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omic7680-my.sharepoint.com/personal/radek_martinak_a-tomic_cz/Documents/A-TOMIC/Akce/Vyškov/Budova C/C - CPP/DPS/DPS-D - Objekty/D.1.02 - Porodnice C3/D.1.02.5 - TECH/0-Final - Revize 07-2023/"/>
    </mc:Choice>
  </mc:AlternateContent>
  <xr:revisionPtr revIDLastSave="24" documentId="8_{9911572F-7A0A-405D-8FE9-C159BDA45D14}" xr6:coauthVersionLast="47" xr6:coauthVersionMax="47" xr10:uidLastSave="{8EEEBCA0-84CB-4F65-8A72-5F6801B52575}"/>
  <bookViews>
    <workbookView xWindow="14640" yWindow="50" windowWidth="23650" windowHeight="20290" xr2:uid="{EDB378A9-B800-42DA-8E26-2D64DEB99B17}"/>
  </bookViews>
  <sheets>
    <sheet name="Fáze 1" sheetId="1" r:id="rId1"/>
    <sheet name="Fáze 2" sheetId="2" r:id="rId2"/>
    <sheet name="Fáze 3" sheetId="3" r:id="rId3"/>
  </sheets>
  <definedNames>
    <definedName name="_xlnm._FilterDatabase" localSheetId="0" hidden="1">'Fáze 1'!$H$1:$H$352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9" i="3" l="1"/>
  <c r="H299" i="3"/>
  <c r="H288" i="3"/>
  <c r="H284" i="3"/>
  <c r="H254" i="3"/>
  <c r="H239" i="3"/>
  <c r="H231" i="3"/>
  <c r="H210" i="3"/>
  <c r="H204" i="3"/>
  <c r="H192" i="3"/>
  <c r="H183" i="3"/>
  <c r="H174" i="3"/>
  <c r="H164" i="3"/>
  <c r="H155" i="3"/>
  <c r="H150" i="3"/>
  <c r="H113" i="3"/>
  <c r="H98" i="3"/>
  <c r="H88" i="3"/>
  <c r="H65" i="3"/>
  <c r="H35" i="3"/>
  <c r="H27" i="3"/>
  <c r="H7" i="3"/>
  <c r="H329" i="3" s="1"/>
  <c r="G137" i="2"/>
  <c r="G122" i="2"/>
  <c r="G114" i="2"/>
  <c r="G93" i="2"/>
  <c r="G81" i="2"/>
  <c r="G72" i="2"/>
  <c r="G64" i="2"/>
  <c r="G55" i="2"/>
  <c r="G45" i="2"/>
  <c r="G25" i="2"/>
  <c r="G7" i="2"/>
  <c r="I309" i="3" l="1"/>
  <c r="J309" i="3" s="1"/>
  <c r="I299" i="3"/>
  <c r="J299" i="3" s="1"/>
  <c r="I288" i="3"/>
  <c r="J288" i="3"/>
  <c r="I284" i="3"/>
  <c r="J284" i="3" s="1"/>
  <c r="I254" i="3"/>
  <c r="J254" i="3" s="1"/>
  <c r="I239" i="3"/>
  <c r="J239" i="3" s="1"/>
  <c r="I231" i="3"/>
  <c r="J231" i="3"/>
  <c r="I210" i="3"/>
  <c r="J210" i="3" s="1"/>
  <c r="I204" i="3"/>
  <c r="J204" i="3" s="1"/>
  <c r="I192" i="3"/>
  <c r="J192" i="3" s="1"/>
  <c r="I183" i="3"/>
  <c r="J183" i="3" s="1"/>
  <c r="I174" i="3"/>
  <c r="J174" i="3" s="1"/>
  <c r="I164" i="3"/>
  <c r="J164" i="3" s="1"/>
  <c r="I155" i="3"/>
  <c r="J155" i="3"/>
  <c r="I150" i="3"/>
  <c r="J150" i="3" s="1"/>
  <c r="I113" i="3"/>
  <c r="J113" i="3"/>
  <c r="I98" i="3"/>
  <c r="J98" i="3" s="1"/>
  <c r="I88" i="3"/>
  <c r="J88" i="3" s="1"/>
  <c r="I65" i="3"/>
  <c r="J65" i="3" s="1"/>
  <c r="I35" i="3"/>
  <c r="J35" i="3" s="1"/>
  <c r="I27" i="3"/>
  <c r="J27" i="3" s="1"/>
  <c r="I7" i="3"/>
  <c r="J7" i="3" s="1"/>
  <c r="H137" i="2"/>
  <c r="I137" i="2" s="1"/>
  <c r="H122" i="2"/>
  <c r="I122" i="2"/>
  <c r="H114" i="2"/>
  <c r="I114" i="2"/>
  <c r="H93" i="2"/>
  <c r="I93" i="2"/>
  <c r="H81" i="2"/>
  <c r="I81" i="2"/>
  <c r="H72" i="2"/>
  <c r="I72" i="2"/>
  <c r="H64" i="2"/>
  <c r="I64" i="2"/>
  <c r="H55" i="2"/>
  <c r="I55" i="2" s="1"/>
  <c r="H45" i="2"/>
  <c r="I45" i="2" s="1"/>
  <c r="H25" i="2"/>
  <c r="I25" i="2"/>
  <c r="H7" i="2"/>
  <c r="I7" i="2"/>
  <c r="G167" i="2"/>
  <c r="H167" i="2"/>
  <c r="H277" i="1"/>
  <c r="H268" i="1"/>
  <c r="H344" i="1"/>
  <c r="H333" i="1"/>
  <c r="H325" i="1"/>
  <c r="H304" i="1"/>
  <c r="H298" i="1"/>
  <c r="H286" i="1"/>
  <c r="H258" i="1"/>
  <c r="H249" i="1"/>
  <c r="H242" i="1"/>
  <c r="H235" i="1"/>
  <c r="H216" i="1"/>
  <c r="H179" i="1"/>
  <c r="H164" i="1"/>
  <c r="H154" i="1"/>
  <c r="H143" i="1"/>
  <c r="H103" i="1"/>
  <c r="H73" i="1"/>
  <c r="H60" i="1"/>
  <c r="H52" i="1"/>
  <c r="H32" i="1"/>
  <c r="H7" i="1"/>
  <c r="J329" i="3" l="1"/>
  <c r="I329" i="3"/>
  <c r="I167" i="2"/>
  <c r="I344" i="1"/>
  <c r="J344" i="1"/>
  <c r="I333" i="1"/>
  <c r="J333" i="1"/>
  <c r="I325" i="1"/>
  <c r="J325" i="1"/>
  <c r="I304" i="1"/>
  <c r="J304" i="1" s="1"/>
  <c r="I298" i="1"/>
  <c r="J298" i="1"/>
  <c r="I286" i="1"/>
  <c r="J286" i="1"/>
  <c r="I277" i="1"/>
  <c r="J277" i="1"/>
  <c r="I268" i="1"/>
  <c r="J268" i="1"/>
  <c r="I258" i="1"/>
  <c r="J258" i="1"/>
  <c r="I249" i="1"/>
  <c r="J249" i="1"/>
  <c r="I242" i="1"/>
  <c r="J242" i="1"/>
  <c r="I235" i="1"/>
  <c r="J235" i="1"/>
  <c r="I216" i="1"/>
  <c r="J216" i="1"/>
  <c r="I179" i="1"/>
  <c r="J179" i="1"/>
  <c r="I164" i="1"/>
  <c r="J164" i="1"/>
  <c r="I154" i="1"/>
  <c r="J154" i="1"/>
  <c r="I143" i="1"/>
  <c r="J143" i="1"/>
  <c r="I103" i="1"/>
  <c r="J103" i="1" s="1"/>
  <c r="I73" i="1"/>
  <c r="J73" i="1" s="1"/>
  <c r="I60" i="1"/>
  <c r="J60" i="1"/>
  <c r="I52" i="1"/>
  <c r="J52" i="1"/>
  <c r="I32" i="1"/>
  <c r="J32" i="1"/>
  <c r="I7" i="1"/>
  <c r="J7" i="1"/>
  <c r="H354" i="1"/>
  <c r="I354" i="1"/>
  <c r="J354" i="1" l="1"/>
</calcChain>
</file>

<file path=xl/sharedStrings.xml><?xml version="1.0" encoding="utf-8"?>
<sst xmlns="http://schemas.openxmlformats.org/spreadsheetml/2006/main" count="976" uniqueCount="461">
  <si>
    <t>naviják na přívodní kabel v podstavci</t>
  </si>
  <si>
    <t xml:space="preserve">světelná indikace provozu 
</t>
  </si>
  <si>
    <t xml:space="preserve">topné dno z nerezové oceli
</t>
  </si>
  <si>
    <t xml:space="preserve">ochrana proti přehřátí při zapnutí bez vody
</t>
  </si>
  <si>
    <t xml:space="preserve">vodoznak 
</t>
  </si>
  <si>
    <t xml:space="preserve">příkon 2000 W
</t>
  </si>
  <si>
    <t xml:space="preserve">objem alespoň 1,7 l
</t>
  </si>
  <si>
    <t xml:space="preserve">konvice se středovým konektorem 
</t>
  </si>
  <si>
    <t>ks</t>
  </si>
  <si>
    <t>objem 1,7 l</t>
  </si>
  <si>
    <r>
      <rPr>
        <b/>
        <sz val="11"/>
        <color rgb="FF000000"/>
        <rFont val="Calibri"/>
      </rPr>
      <t xml:space="preserve">konvice varná     </t>
    </r>
  </si>
  <si>
    <r>
      <rPr>
        <b/>
        <sz val="11"/>
        <color rgb="FF000000"/>
        <rFont val="Calibri"/>
      </rPr>
      <t/>
    </r>
  </si>
  <si>
    <r>
      <rPr>
        <b/>
        <sz val="11"/>
        <color rgb="FF000000"/>
        <rFont val="Calibri"/>
      </rPr>
      <t>600005</t>
    </r>
  </si>
  <si>
    <t>vč. otočného talíře</t>
  </si>
  <si>
    <t xml:space="preserve">akustická signalizace vypnutí
</t>
  </si>
  <si>
    <t xml:space="preserve">antibakteriální povrch vnitřního prostoru, snadné čištění, vysoká odolnost proti poškrábání
</t>
  </si>
  <si>
    <t xml:space="preserve">časovač
</t>
  </si>
  <si>
    <t xml:space="preserve">elektronické dotykové ovládání
</t>
  </si>
  <si>
    <t xml:space="preserve">LED displej
</t>
  </si>
  <si>
    <t xml:space="preserve">výkon mikrovlnného ohřevu min. 800 W 
</t>
  </si>
  <si>
    <t xml:space="preserve">celkový objem cca 23 l
</t>
  </si>
  <si>
    <t xml:space="preserve">mikrovlnná trouba volně stojící
</t>
  </si>
  <si>
    <t>objem cca 23 l</t>
  </si>
  <si>
    <r>
      <rPr>
        <b/>
        <sz val="11"/>
        <color rgb="FF000000"/>
        <rFont val="Calibri"/>
      </rPr>
      <t xml:space="preserve">trouba mikrovlnná  </t>
    </r>
  </si>
  <si>
    <r>
      <rPr>
        <b/>
        <sz val="11"/>
        <color rgb="FF000000"/>
        <rFont val="Calibri"/>
      </rPr>
      <t>600001</t>
    </r>
  </si>
  <si>
    <t>orientační rozměry 265x110x340 mm</t>
  </si>
  <si>
    <t xml:space="preserve">uzamykatelný
</t>
  </si>
  <si>
    <t xml:space="preserve">průhled pro kontrolu naplnění
</t>
  </si>
  <si>
    <t xml:space="preserve">ABS plas
</t>
  </si>
  <si>
    <t xml:space="preserve">náplň 400-600 ks papírových ručníků
</t>
  </si>
  <si>
    <t xml:space="preserve">zásobník skládaných papírových ručníků
</t>
  </si>
  <si>
    <r>
      <rPr>
        <b/>
        <sz val="11"/>
        <color rgb="FF000000"/>
        <rFont val="Calibri"/>
      </rPr>
      <t xml:space="preserve">zásobník papírových ručníků              </t>
    </r>
  </si>
  <si>
    <r>
      <rPr>
        <b/>
        <sz val="11"/>
        <color rgb="FF000000"/>
        <rFont val="Calibri"/>
      </rPr>
      <t>496337</t>
    </r>
  </si>
  <si>
    <t>objem 9l (možno i menší)</t>
  </si>
  <si>
    <t xml:space="preserve">nášlapný
</t>
  </si>
  <si>
    <t xml:space="preserve">plast, bílá barva
</t>
  </si>
  <si>
    <t xml:space="preserve">volně stojící odpadkový koš
</t>
  </si>
  <si>
    <t xml:space="preserve">náplň ca 50 ks PE sáčků
</t>
  </si>
  <si>
    <t xml:space="preserve">orientační rozměry 134x27x94mm
</t>
  </si>
  <si>
    <t xml:space="preserve">zásobník hygienických sáčků
</t>
  </si>
  <si>
    <t xml:space="preserve">nerez
</t>
  </si>
  <si>
    <t xml:space="preserve">háček jednoduchý
</t>
  </si>
  <si>
    <t xml:space="preserve">náplň 1 role papíru do průměru cca 24cm
</t>
  </si>
  <si>
    <t xml:space="preserve">orientační rozměry 125x285x320mm
</t>
  </si>
  <si>
    <t xml:space="preserve">zásobník toaletního papíru
</t>
  </si>
  <si>
    <t xml:space="preserve">wc souprava závěsná - kartáč s nádobkou 
</t>
  </si>
  <si>
    <t xml:space="preserve">závěsná nádobka s WC kartáčem, držák toaletního papíru,odp.koš malý,zásobník hyg. sáčků, háček jednoduchý,
</t>
  </si>
  <si>
    <t xml:space="preserve">set WC
</t>
  </si>
  <si>
    <r>
      <rPr>
        <b/>
        <sz val="11"/>
        <color rgb="FF000000"/>
        <rFont val="Calibri"/>
      </rPr>
      <t xml:space="preserve">WC souprava (držák toaletního papíru, nádobka s WC kartáčem, odp.koš malý)     </t>
    </r>
  </si>
  <si>
    <r>
      <rPr>
        <b/>
        <sz val="11"/>
        <color rgb="FF000000"/>
        <rFont val="Calibri"/>
      </rPr>
      <t>496199</t>
    </r>
  </si>
  <si>
    <t>vč. uchycení na stěnu</t>
  </si>
  <si>
    <t xml:space="preserve">mýdelník - drátěný, pochromovaný 
</t>
  </si>
  <si>
    <t xml:space="preserve">výška min. 80 cm
</t>
  </si>
  <si>
    <t xml:space="preserve">2x háček na stěnu, kovový, pochromovaný 
</t>
  </si>
  <si>
    <r>
      <rPr>
        <b/>
        <sz val="11"/>
        <color rgb="FF000000"/>
        <rFont val="Calibri"/>
      </rPr>
      <t xml:space="preserve">souprava do sprchy (2x háček kovový, 1x mýdelník)                       </t>
    </r>
  </si>
  <si>
    <r>
      <rPr>
        <b/>
        <sz val="11"/>
        <color rgb="FF000000"/>
        <rFont val="Calibri"/>
      </rPr>
      <t>496198</t>
    </r>
  </si>
  <si>
    <t>výška max. 470 mm</t>
  </si>
  <si>
    <t xml:space="preserve">objem min./max. 16 l/25 l
</t>
  </si>
  <si>
    <t xml:space="preserve">koš odpadkový otevřený (na papírové ručníky)
</t>
  </si>
  <si>
    <t xml:space="preserve">2x kovový háček nerez 
</t>
  </si>
  <si>
    <t xml:space="preserve">doplňování z kanystru
</t>
  </si>
  <si>
    <t xml:space="preserve">dávkovač z odolného ABS plastu
</t>
  </si>
  <si>
    <t xml:space="preserve">orientační rozměry 110/100/200 mm
</t>
  </si>
  <si>
    <t xml:space="preserve">objem min. 700 ml
</t>
  </si>
  <si>
    <t xml:space="preserve">dávkovač tekutého mýdla 
</t>
  </si>
  <si>
    <r>
      <rPr>
        <b/>
        <sz val="11"/>
        <color rgb="FF000000"/>
        <rFont val="Calibri"/>
      </rPr>
      <t xml:space="preserve">souprava k umyvadlu (dávkovač mýdla,2x háček kovový, koš odpadkový)           </t>
    </r>
  </si>
  <si>
    <r>
      <rPr>
        <b/>
        <sz val="11"/>
        <color rgb="FF000000"/>
        <rFont val="Calibri"/>
      </rPr>
      <t>496197</t>
    </r>
  </si>
  <si>
    <t>autoklávovatelný</t>
  </si>
  <si>
    <t xml:space="preserve">dolévání dezinfekce z kanystru </t>
  </si>
  <si>
    <t xml:space="preserve">objem 1000 ml
</t>
  </si>
  <si>
    <t xml:space="preserve">loketní páka nerezová
</t>
  </si>
  <si>
    <t xml:space="preserve">nerezové provedení 
</t>
  </si>
  <si>
    <t xml:space="preserve">dávkovač dezinfekce s loketní pákou s vnitřní plnitelnou 1l nádobou s pumpičkou
</t>
  </si>
  <si>
    <r>
      <rPr>
        <b/>
        <sz val="11"/>
        <color rgb="FF000000"/>
        <rFont val="Calibri"/>
      </rPr>
      <t xml:space="preserve">dávkovač dezinfekce pákový                        </t>
    </r>
  </si>
  <si>
    <r>
      <rPr>
        <b/>
        <sz val="11"/>
        <color rgb="FF000000"/>
        <rFont val="Calibri"/>
      </rPr>
      <t>496127</t>
    </r>
  </si>
  <si>
    <t xml:space="preserve">dolévání tekutého mýdla z kanystru </t>
  </si>
  <si>
    <t xml:space="preserve">dávkovač tekutého mýdla s loketní pákou s vnitřní plnitelnou 1l nádobou s pumpičkou
</t>
  </si>
  <si>
    <r>
      <rPr>
        <b/>
        <sz val="11"/>
        <color rgb="FF000000"/>
        <rFont val="Calibri"/>
      </rPr>
      <t xml:space="preserve">dávkovač mýdla pákový                         </t>
    </r>
  </si>
  <si>
    <r>
      <rPr>
        <b/>
        <sz val="11"/>
        <color rgb="FF000000"/>
        <rFont val="Calibri"/>
      </rPr>
      <t>496126</t>
    </r>
  </si>
  <si>
    <t>celková nosnost vozíku 30 kg</t>
  </si>
  <si>
    <t xml:space="preserve">4x plastový nárazník
</t>
  </si>
  <si>
    <t xml:space="preserve">4x otočná kolečka, 2 bržděná
</t>
  </si>
  <si>
    <t xml:space="preserve">nožní ovládání víka
</t>
  </si>
  <si>
    <t xml:space="preserve">1x plastové víko 
</t>
  </si>
  <si>
    <t xml:space="preserve">1x držák textilních nebo plastových vaků o objemu cca á 80 l
</t>
  </si>
  <si>
    <t xml:space="preserve">pojízdný podvozek
</t>
  </si>
  <si>
    <t xml:space="preserve">stabilní kovová konstrukce vozíku ocel, povrchová úprava chrom
</t>
  </si>
  <si>
    <r>
      <rPr>
        <b/>
        <sz val="11"/>
        <color rgb="FF000000"/>
        <rFont val="Calibri"/>
      </rPr>
      <t>vozík na biologický odpad,1 vak + víko, nožní ovládání</t>
    </r>
  </si>
  <si>
    <r>
      <rPr>
        <b/>
        <sz val="11"/>
        <color rgb="FF000000"/>
        <rFont val="Calibri"/>
      </rPr>
      <t>495547</t>
    </r>
  </si>
  <si>
    <t>s použitím jednorázových sáčků na odpadky</t>
  </si>
  <si>
    <t xml:space="preserve">výška max. 470 mm
</t>
  </si>
  <si>
    <t xml:space="preserve">těsně doléhající víko 
</t>
  </si>
  <si>
    <t xml:space="preserve">víko otevírané nožním pedálem 
</t>
  </si>
  <si>
    <t xml:space="preserve">s vnitřní vyjímatelnou plastovou nádobou
</t>
  </si>
  <si>
    <t xml:space="preserve">nádoba na odpad z ušlechtilé oceli
</t>
  </si>
  <si>
    <r>
      <rPr>
        <b/>
        <sz val="11"/>
        <color rgb="FF000000"/>
        <rFont val="Calibri"/>
      </rPr>
      <t xml:space="preserve">nádoba na odpad                                </t>
    </r>
  </si>
  <si>
    <r>
      <rPr>
        <b/>
        <sz val="11"/>
        <color rgb="FF000000"/>
        <rFont val="Calibri"/>
      </rPr>
      <t>492115</t>
    </r>
  </si>
  <si>
    <t>součástí dodávky a montáže je veškerý potřebný spojovací / instalační materiál</t>
  </si>
  <si>
    <t xml:space="preserve">ukotvení regálu do zdi 
</t>
  </si>
  <si>
    <t xml:space="preserve">konstrukce: svařovaná z profilů, bez šroubové provedení
</t>
  </si>
  <si>
    <t xml:space="preserve">5x police z oceli, nosnost police cca 100 Kg
</t>
  </si>
  <si>
    <t xml:space="preserve">materiál a konstrukce: z oceli, upraveno práškovou barvou dle odstínu RAL 
</t>
  </si>
  <si>
    <t>1000/500/2000 mm</t>
  </si>
  <si>
    <r>
      <rPr>
        <b/>
        <sz val="11"/>
        <color rgb="FF000000"/>
        <rFont val="Calibri"/>
      </rPr>
      <t>regál kovový 5 polic (nosnost police cca 100 kg)</t>
    </r>
  </si>
  <si>
    <r>
      <rPr>
        <b/>
        <sz val="11"/>
        <color rgb="FF000000"/>
        <rFont val="Calibri"/>
      </rPr>
      <t>491345</t>
    </r>
  </si>
  <si>
    <t xml:space="preserve">5x police z oceli, nosnost police cca 80 Kg
</t>
  </si>
  <si>
    <t>900/500/2000 mm</t>
  </si>
  <si>
    <r>
      <rPr>
        <b/>
        <sz val="11"/>
        <color rgb="FF000000"/>
        <rFont val="Calibri"/>
      </rPr>
      <t>regál kovový 5-polic (nosnost police cca 80kg)</t>
    </r>
  </si>
  <si>
    <r>
      <rPr>
        <b/>
        <sz val="11"/>
        <color rgb="FF000000"/>
        <rFont val="Calibri"/>
      </rPr>
      <t>491327</t>
    </r>
  </si>
  <si>
    <t>celková nosnost: 150 kg</t>
  </si>
  <si>
    <t xml:space="preserve">kvalitní plastová kola s ochranou proti namotávání vlasů, 4x d= 12,5 cm, z toho 2x s brzdou
</t>
  </si>
  <si>
    <t xml:space="preserve">vozík ve spodní části chráněn čtyřmi kruhovými prvky z odolného nárazuvzdorného (PE) plastu
</t>
  </si>
  <si>
    <t xml:space="preserve">madla zásuvek včetně tlačného ocelové provedení, lakované, barva šedá RAL:7042, vsazené do plastových úchytek (ABS) 
</t>
  </si>
  <si>
    <t xml:space="preserve">4x (1/2) MINI (nosnost 10 kg), výška 20 cm
</t>
  </si>
  <si>
    <t xml:space="preserve">MS koše - 2 velikosti: 
</t>
  </si>
  <si>
    <t xml:space="preserve">centrální uzamykání zásuvek
</t>
  </si>
  <si>
    <t xml:space="preserve">při manipulaci s vozíkem nesmí dojít k samovolnému otevření zásuvky
</t>
  </si>
  <si>
    <t xml:space="preserve">teleskopické kuličkové plnovýsuvy s dotahem a dotlumením
</t>
  </si>
  <si>
    <t xml:space="preserve">možnost volby barvy čel zásuvek dle vzorníku RAL 
</t>
  </si>
  <si>
    <t xml:space="preserve">zásuvky kryty kompaktním čelem z tvrzeného plastu (ABS) se zaoblenými rohy a hranami
</t>
  </si>
  <si>
    <t xml:space="preserve">snadné dělení vnitřního prostoru zásuvek pomocí jednotlivých příček
</t>
  </si>
  <si>
    <t xml:space="preserve">prachotěsné flexibilní modulové zásuvky z odolného plastu ABS
</t>
  </si>
  <si>
    <t xml:space="preserve">rovnoměrná zatížitelnost plata 20 kg
</t>
  </si>
  <si>
    <t xml:space="preserve">horní pracovní deska s ohrádkou, z tvrzeného plastu ABS
</t>
  </si>
  <si>
    <t xml:space="preserve">konstrukce vozíku nerezová ocel AISI304 s antivibračními prolisy po celém obvodu korpusů vozíku
</t>
  </si>
  <si>
    <t>orientační rozměry 750/550/890 mm</t>
  </si>
  <si>
    <r>
      <rPr>
        <b/>
        <sz val="11"/>
        <color rgb="FF000000"/>
        <rFont val="Calibri"/>
      </rPr>
      <t xml:space="preserve">vozík pro ošetření - zásuvkový </t>
    </r>
  </si>
  <si>
    <r>
      <rPr>
        <b/>
        <sz val="11"/>
        <color rgb="FF000000"/>
        <rFont val="Calibri"/>
      </rPr>
      <t>410050</t>
    </r>
  </si>
  <si>
    <t>Čelo lůžka</t>
  </si>
  <si>
    <t xml:space="preserve">Hrazda </t>
  </si>
  <si>
    <t xml:space="preserve">Výsuvná nerezová miska </t>
  </si>
  <si>
    <t xml:space="preserve">Podhlavník </t>
  </si>
  <si>
    <t xml:space="preserve">Židlička lékařská </t>
  </si>
  <si>
    <t>Výběr ze standardních barevných variant</t>
  </si>
  <si>
    <t>Síťový kabel dle vlastního výběru</t>
  </si>
  <si>
    <t>Ekvipotenciální svorka</t>
  </si>
  <si>
    <t>Centrální brzda</t>
  </si>
  <si>
    <t xml:space="preserve">Ruční ovladač </t>
  </si>
  <si>
    <t xml:space="preserve">Kolečka s vyšším trnem (150mm)- Zvýšení podvozku o 20 mm </t>
  </si>
  <si>
    <t xml:space="preserve">Sada ručních madel (sklopná) </t>
  </si>
  <si>
    <t>Pevný panel s ovládacími prvky</t>
  </si>
  <si>
    <t>Zábrana s ovládacími prvky</t>
  </si>
  <si>
    <t>Držák infuzního stojanu po obou stranách lůžka</t>
  </si>
  <si>
    <t>Ruční CPR</t>
  </si>
  <si>
    <t>Elektrická poloha Trendelenburg</t>
  </si>
  <si>
    <t>Bakteriostatická koženka</t>
  </si>
  <si>
    <t>Bezešvá matrace</t>
  </si>
  <si>
    <t>Posuvný podnožní díl včetně polstrování</t>
  </si>
  <si>
    <t>Záložní baterie</t>
  </si>
  <si>
    <t>Standardní nožní podpěry + popruhy na nohy (pár)</t>
  </si>
  <si>
    <t xml:space="preserve">možnost výběru barevného provedení dle vzorníku výrobce </t>
  </si>
  <si>
    <t xml:space="preserve">kompaktní konstrukce lůžka s plastovým krytem podvozku lůžka </t>
  </si>
  <si>
    <t>možnost zablokování ovládání pohybu lůžka</t>
  </si>
  <si>
    <t>integrovaný ovládací panel s piktogramy a symboly srozumitelnými rodičce</t>
  </si>
  <si>
    <t xml:space="preserve">madla s integrovaným ovládacím panelem s možností jejich zasunutí </t>
  </si>
  <si>
    <t xml:space="preserve">nezávislý elektrický náklon sedací části </t>
  </si>
  <si>
    <t>rychlé a snadné nastavení nožních podpěr do požadované polohy jednou rukou</t>
  </si>
  <si>
    <t>možnost náklonu podnožního dílu</t>
  </si>
  <si>
    <t xml:space="preserve">možnost zasunutí podnožního dílu pod lůžko </t>
  </si>
  <si>
    <t>možnost volby polohy při porodu rodičkou dle jejích požadavku</t>
  </si>
  <si>
    <t>nastavení lůžka do nízké polohy 600 mm</t>
  </si>
  <si>
    <t>porodní lůžko pro všechny fáze porodu</t>
  </si>
  <si>
    <r>
      <rPr>
        <b/>
        <sz val="11"/>
        <color rgb="FF000000"/>
        <rFont val="Calibri"/>
      </rPr>
      <t xml:space="preserve">lůžko porodní                                        </t>
    </r>
  </si>
  <si>
    <r>
      <rPr>
        <b/>
        <sz val="11"/>
        <color rgb="FF000000"/>
        <rFont val="Calibri"/>
      </rPr>
      <t>403004</t>
    </r>
  </si>
  <si>
    <t>kompletní elektroinstalace pro připojení dalších přístrojů</t>
  </si>
  <si>
    <t xml:space="preserve">sestava polic: 3 ks polohovatelné, 1 ks pevný pod lůžkem pacienta
</t>
  </si>
  <si>
    <t xml:space="preserve">přístrojová eurolišta 10 x 25 mm
</t>
  </si>
  <si>
    <t xml:space="preserve">polohovatelný držák infuzních roztoků
</t>
  </si>
  <si>
    <t xml:space="preserve">časový modul se signalizací Apgar - digitální stopky, optická a akustická 
</t>
  </si>
  <si>
    <t xml:space="preserve">odklopné bočnice, snadný přístup k lůžku ze všech stran 
</t>
  </si>
  <si>
    <t xml:space="preserve">hydraulicky plynule polohovatelné lůžko +/-22st.) 
</t>
  </si>
  <si>
    <t xml:space="preserve">konstrukce výškově elektricky zdvihatelná (v rozsahu 300 mm)
</t>
  </si>
  <si>
    <t xml:space="preserve">s pojízdným podvozkem se čtyřmi pojezdovými otočnými kolečky ( z toho 2 s brzdou)
</t>
  </si>
  <si>
    <t xml:space="preserve">vrchní odklápěcí modul se dvěma výhřevnými tělesy, zabudovaným plošným osvětlením a prostorem pro instalaci fototerapie
</t>
  </si>
  <si>
    <t xml:space="preserve">ovládání dotykovou klávesnicí, sada alarmů, dvě teplotní čidla
</t>
  </si>
  <si>
    <t xml:space="preserve">lůžko pro novorozence vyhřívané - s proporcionální regulací teploty, režimy servo/manuál, 
</t>
  </si>
  <si>
    <t xml:space="preserve">vyhřívané lůžko pro novorozence 
</t>
  </si>
  <si>
    <r>
      <rPr>
        <b/>
        <sz val="11"/>
        <color rgb="FF000000"/>
        <rFont val="Calibri"/>
      </rPr>
      <t>lůžko pro novorozence vyhřívané s čas. modulem s Apgar signalizací</t>
    </r>
  </si>
  <si>
    <r>
      <rPr>
        <b/>
        <sz val="11"/>
        <color rgb="FF000000"/>
        <rFont val="Calibri"/>
      </rPr>
      <t>402032</t>
    </r>
  </si>
  <si>
    <t>kolečka Ø 75 mm, antistatické provedení</t>
  </si>
  <si>
    <t xml:space="preserve">podnož - 5i-ramenný kovový nosný kříž, chromový
</t>
  </si>
  <si>
    <t xml:space="preserve">s dlouhodobou odolností proti slehnutí, vysoká min. 5 cm    
</t>
  </si>
  <si>
    <t xml:space="preserve">kruhový sedák - čalounění kvalitní středně tvrdá PUR pěna 
</t>
  </si>
  <si>
    <t xml:space="preserve">nosná část určená pro vysoké zatížení, nosnost 150 kg garantovaná výrobcem
</t>
  </si>
  <si>
    <t xml:space="preserve">rozsah zdvihu 200mm, cca 540-740 mm
</t>
  </si>
  <si>
    <t xml:space="preserve">s plynovým zdvihem a manuálním ovládáním
</t>
  </si>
  <si>
    <t xml:space="preserve">stabilní kovová konstrukce 
</t>
  </si>
  <si>
    <r>
      <rPr>
        <b/>
        <sz val="11"/>
        <color rgb="FF000000"/>
        <rFont val="Calibri"/>
      </rPr>
      <t>sedačka otočná, výšk.zdvih., pojízdná, nosnost 150 kg</t>
    </r>
  </si>
  <si>
    <r>
      <rPr>
        <b/>
        <sz val="11"/>
        <color rgb="FF000000"/>
        <rFont val="Calibri"/>
      </rPr>
      <t>395403</t>
    </r>
  </si>
  <si>
    <t>nosnost police min. 60 kg</t>
  </si>
  <si>
    <t xml:space="preserve">4 police výškově nastavitelné
</t>
  </si>
  <si>
    <t xml:space="preserve">permanentní odvětrávání díky otvorům v křídlových dveřích
</t>
  </si>
  <si>
    <t xml:space="preserve">2-dvéřové provedení, uzamykatelné
</t>
  </si>
  <si>
    <t xml:space="preserve">    odolné vůči chemikáliím
</t>
  </si>
  <si>
    <t xml:space="preserve">    odolné vůči vlhkosti
</t>
  </si>
  <si>
    <t xml:space="preserve">vhodná pro vlhké a mokré provozy
</t>
  </si>
  <si>
    <t xml:space="preserve">dlouhodobá ochrana před korozi
</t>
  </si>
  <si>
    <t xml:space="preserve">robustní kovová konstrukce - nerez provedení
</t>
  </si>
  <si>
    <t>900/500/1800 mm</t>
  </si>
  <si>
    <r>
      <rPr>
        <b/>
        <sz val="11"/>
        <color rgb="FF000000"/>
        <rFont val="Calibri"/>
      </rPr>
      <t xml:space="preserve">skříň na dezinfekční prostředky kovová  2-dvéřová uzamykatelná </t>
    </r>
  </si>
  <si>
    <r>
      <rPr>
        <b/>
        <sz val="11"/>
        <color rgb="FF000000"/>
        <rFont val="Calibri"/>
      </rPr>
      <t>361799</t>
    </r>
  </si>
  <si>
    <t>Vozík se dvěma šuplíky a nástavcem pro umístění telemetrie</t>
  </si>
  <si>
    <t xml:space="preserve">Umístění kardiotokografu na vozíku
</t>
  </si>
  <si>
    <t xml:space="preserve">Dosah signálu až 100m v závislosti na uspořádání prostoru
</t>
  </si>
  <si>
    <t xml:space="preserve">Propojení základní stanice se sondami – možnost komunikace prostřednictvím audio upozornění 
</t>
  </si>
  <si>
    <t xml:space="preserve">Napájení základní stanice prostřednictvím připojeného kardiotokografu
</t>
  </si>
  <si>
    <t xml:space="preserve">Identifikace sondy prostřednictvím základní stanice
</t>
  </si>
  <si>
    <t xml:space="preserve">Indikátor vybití baterie – upozornění min. 30 minut před vybitím baterie
</t>
  </si>
  <si>
    <t xml:space="preserve">Doba nabíjení sond z úplného vybití max. 3 hodiny
</t>
  </si>
  <si>
    <t xml:space="preserve">Základní stanice slouží i jako dobíjecí stanice pro sondy
</t>
  </si>
  <si>
    <t xml:space="preserve">Kapacita baterie v sondách - min. 8 hodin monitorování
</t>
  </si>
  <si>
    <t xml:space="preserve">LED ukazatel na sondě indikuje stav baterie, stav připojení sondy k základní stanici
</t>
  </si>
  <si>
    <t xml:space="preserve">Voděodolné bezdrátové fetální sondy – možnost monitorování pod vodou ve vaně 
</t>
  </si>
  <si>
    <t xml:space="preserve">Zároveň nesmí dojít ke snížení komfortu rodičky např. nalepením EKG svodů na její hrudník
</t>
  </si>
  <si>
    <t xml:space="preserve">bez nutnosti monitorování dalších parametrů vitálních funkcí matky. 
</t>
  </si>
  <si>
    <t xml:space="preserve">Monitorování děložní activity a pulzu matky TOCO sondou v rozsahu 40-240 tepů/min 
</t>
  </si>
  <si>
    <t xml:space="preserve">Monitorování srdeční frekvence plodu a pohyby plodu US sondou – 1 ks sondy
</t>
  </si>
  <si>
    <t xml:space="preserve">Samostatná bezdrátová monitorovací jednotka připojená ke kardiotokografu
</t>
  </si>
  <si>
    <t xml:space="preserve">telemetrie
</t>
  </si>
  <si>
    <t xml:space="preserve">Možnost upgradu přístroje pro připojení do centrálního monitorovacího systému 
</t>
  </si>
  <si>
    <t xml:space="preserve">Připojení samostatně stojící stanice bezdrátového monitorování – telemetrie
</t>
  </si>
  <si>
    <t xml:space="preserve">Možnost upgradu přístroje pro monitorování trojčat 
</t>
  </si>
  <si>
    <t xml:space="preserve">Zápis do paměti – možnost dotisku v případě nedostatku papíru 
</t>
  </si>
  <si>
    <t xml:space="preserve">Zapisovač – tisk záznamu na termopapír, nastavitelná rychlost (1, 2, 3 cm/min.), nastavitelný časovač – záznamu
</t>
  </si>
  <si>
    <t xml:space="preserve">Regulovatelná hlasitost ozev tepové frekvence plodu
</t>
  </si>
  <si>
    <t xml:space="preserve">Nastavitelné alarmy měřených parametrů včetně hlasitosti
</t>
  </si>
  <si>
    <t xml:space="preserve">Možnost zadání pacientských dat, možnost vkládání předem definovaných poznámek do záznamu
</t>
  </si>
  <si>
    <t xml:space="preserve">Křížová kontrola kanálů mezi plody a mezi matkou a plody
</t>
  </si>
  <si>
    <t xml:space="preserve">Automatická detekce pohybu plodů
</t>
  </si>
  <si>
    <t xml:space="preserve">Rozsah měření srdeční frekvence plodu US sondou od 50-240 tepů za minutu
</t>
  </si>
  <si>
    <t xml:space="preserve">Softwarové vybavení pro snímání dvojčat 
</t>
  </si>
  <si>
    <t xml:space="preserve">Snímaní pulzu matky z TOCO sondy v rozsahu 40-240 tepů za minutu, 
</t>
  </si>
  <si>
    <t xml:space="preserve">SW pro monitorování děložních stahů 
</t>
  </si>
  <si>
    <t xml:space="preserve">SW pro snímání srdeční frekvence plodu
</t>
  </si>
  <si>
    <t xml:space="preserve">Ovládání v českém jazyce
</t>
  </si>
  <si>
    <t xml:space="preserve">Max. 6,5“ LCD displej s dotykovým ovládáním – možnost polohování
</t>
  </si>
  <si>
    <t xml:space="preserve">Lehký a kompaktní antepartální fetální monitor
</t>
  </si>
  <si>
    <r>
      <rPr>
        <b/>
        <sz val="11"/>
        <color rgb="FF000000"/>
        <rFont val="Calibri"/>
      </rPr>
      <t>kardiotokograf vč. telemetrie a vozíku</t>
    </r>
  </si>
  <si>
    <r>
      <rPr>
        <b/>
        <sz val="11"/>
        <color rgb="FF000000"/>
        <rFont val="Calibri"/>
      </rPr>
      <t>331101</t>
    </r>
  </si>
  <si>
    <t>- garance zachování uvedené svítivosti po celou dobu životnosti operačního svítidla</t>
  </si>
  <si>
    <t xml:space="preserve">- možnost instalace svítidla do místností s nízkými světlými výškami – konstrukční řešení od výrobce prostřednictvím speciálně navrženého systému ramen
</t>
  </si>
  <si>
    <t xml:space="preserve">- zachování základního funkčního principu jednozdrojového operačního svítidla
</t>
  </si>
  <si>
    <t xml:space="preserve">- výškově stavitelné, možnost naklánění a otáčení prostřednictvím nesterilních i sterilních prvků na tělese svítidla
</t>
  </si>
  <si>
    <t xml:space="preserve">- životnost světelných zdrojů minimálně 60 000 provozních hodin
</t>
  </si>
  <si>
    <t xml:space="preserve">- automatické přepojení na záložní elektrický zdroj při výpadku sítě se zachováním 100% intenzity osvětlení
</t>
  </si>
  <si>
    <t xml:space="preserve">- napájení 230 V / 50 Hz 
</t>
  </si>
  <si>
    <t xml:space="preserve">- elektrická bezpečnost podle EN 60-601-1/VDE 0750 T-1 a IEC 60601-2-41
</t>
  </si>
  <si>
    <t xml:space="preserve">- možnost otáčení svítidel v rozsahu 360° – bez dorazové provedení
</t>
  </si>
  <si>
    <t xml:space="preserve">- snadné polohování za pomoci flexibilního a plně kardanového zavěšení, nízká hmotnost svítidla
</t>
  </si>
  <si>
    <t xml:space="preserve">- snadné čištění a desinfekce svítidel, použitý materiál a jeho poréznost, členitost povrchu, kompatibilita s laminárním prouděním a malé prostorové nároky svítidla
</t>
  </si>
  <si>
    <t xml:space="preserve">- resterilizovatelné rukojeti – 2 ks pro svítidlo
</t>
  </si>
  <si>
    <t xml:space="preserve">- minimální tepelné vyzařování 
</t>
  </si>
  <si>
    <t xml:space="preserve">- bez mechanických prvků v tělese svítidla, které mají za úkol regulovat intenzitu osvětlení, průměr operačního osvětleného pole nebo jakékoli další světelné vlastnosti
</t>
  </si>
  <si>
    <t xml:space="preserve">- multifunkční ovládání svítidla na závěsu se současným ovládáním integrovaným do sterilní rukojeti
</t>
  </si>
  <si>
    <t xml:space="preserve">- nastavení pracovního rozsahu bez nutnosti následného ostření při změně polohy svítidla
</t>
  </si>
  <si>
    <t xml:space="preserve">- homogenní osvětlení operačního pole bez barevných stínů
</t>
  </si>
  <si>
    <t xml:space="preserve">- plynulé nastavení intenzity osvětlení ve výše uvedeném rozsahu 
</t>
  </si>
  <si>
    <t xml:space="preserve">- plynulé nastavení průměru světelného pole
</t>
  </si>
  <si>
    <t xml:space="preserve">- index podání barev Ra 99 pro všechny hodnoty
</t>
  </si>
  <si>
    <t xml:space="preserve">- rozsah teploty chromatičnosti možno regulovat v rozsahu od 3 800°K do 4 800°K za zachování chladného světla
</t>
  </si>
  <si>
    <t xml:space="preserve">- zdrojem světla je systém LED diod umístěných v korpusu svítidla a mísením světla přímo v jednotce LED a ne v operačním poli (redukce nežádoucích barevných stínů)
</t>
  </si>
  <si>
    <t xml:space="preserve">Obecné požadavky: 
</t>
  </si>
  <si>
    <t xml:space="preserve">Průměr světelného pole 180–270 mm
</t>
  </si>
  <si>
    <t xml:space="preserve">Intenzita osvětlení ve vzdálenosti 1 m 160 000 lx (plynulá regulace 30–100% intenzity + endo mód 5% intenzity)
</t>
  </si>
  <si>
    <t xml:space="preserve">Technické podmínky:
</t>
  </si>
  <si>
    <t xml:space="preserve">Požadavky na přístroj:
</t>
  </si>
  <si>
    <t xml:space="preserve">stropní operační svítidlo s technologií LED pro použití na porodnímh boxu
</t>
  </si>
  <si>
    <r>
      <rPr>
        <b/>
        <sz val="11"/>
        <color rgb="FF000000"/>
        <rFont val="Calibri"/>
      </rPr>
      <t>svítidlo operační LED stropní 1-kopulové</t>
    </r>
  </si>
  <si>
    <r>
      <rPr>
        <b/>
        <sz val="11"/>
        <color rgb="FF000000"/>
        <rFont val="Calibri"/>
      </rPr>
      <t>STAVBA - ZT</t>
    </r>
  </si>
  <si>
    <r>
      <rPr>
        <b/>
        <sz val="11"/>
        <color rgb="FF000000"/>
        <rFont val="Calibri"/>
      </rPr>
      <t>232141</t>
    </r>
  </si>
  <si>
    <t>pumpa pro balon</t>
  </si>
  <si>
    <t xml:space="preserve">balon nahrazující v 1.době porodní stoličku (2 ks - pr.65cm a 55cm)  vč. potahů 
</t>
  </si>
  <si>
    <t xml:space="preserve">podložka pod nohy
</t>
  </si>
  <si>
    <t xml:space="preserve">podložka na nohy
</t>
  </si>
  <si>
    <t xml:space="preserve">podložka na podlahu, pr.50cm
</t>
  </si>
  <si>
    <t xml:space="preserve">Dullsteinova porodnická stolička vč. podložky
</t>
  </si>
  <si>
    <t xml:space="preserve">polstrovaná sedačka pro partnera
</t>
  </si>
  <si>
    <t xml:space="preserve">závěsné lano (100% bavlna)
</t>
  </si>
  <si>
    <t xml:space="preserve">stabilní kovová konstrukce se základnou, deskou, pro lehkou manipulaci s kolečky
</t>
  </si>
  <si>
    <t xml:space="preserve">závěsné zařízení k zajištění stability rodičky bez potřeby stropního upevnění
</t>
  </si>
  <si>
    <t xml:space="preserve">závěsný systém pro alternativní vedení porodu v I. a II. době porodní
</t>
  </si>
  <si>
    <r>
      <rPr>
        <b/>
        <sz val="11"/>
        <color rgb="FF000000"/>
        <rFont val="Calibri"/>
      </rPr>
      <t>systém závěsný s míčem a s porodní stoličkou (např. Combitrack)</t>
    </r>
  </si>
  <si>
    <r>
      <rPr>
        <b/>
        <sz val="11"/>
        <color rgb="FF000000"/>
        <rFont val="Calibri"/>
      </rPr>
      <t>175050</t>
    </r>
  </si>
  <si>
    <t>průměr hrudního snímače - membrána 22 mm a zvon 19 mm</t>
  </si>
  <si>
    <t xml:space="preserve">lehounký
</t>
  </si>
  <si>
    <t xml:space="preserve">nechladivý kroužek
</t>
  </si>
  <si>
    <t xml:space="preserve">hrudní snímač z pochromované slitiny zinku
</t>
  </si>
  <si>
    <t xml:space="preserve">se speciální hlavičkou fonendoskopu vhodnou pro poslech novorozenců
</t>
  </si>
  <si>
    <t xml:space="preserve">oboustranný neonatální jednohadičkový fonendoskop
</t>
  </si>
  <si>
    <r>
      <rPr>
        <b/>
        <sz val="11"/>
        <color rgb="FF000000"/>
        <rFont val="Calibri"/>
      </rPr>
      <t>fonendoskop neonatologický</t>
    </r>
  </si>
  <si>
    <r>
      <rPr>
        <b/>
        <sz val="11"/>
        <color rgb="FF000000"/>
        <rFont val="Calibri"/>
      </rPr>
      <t>161108</t>
    </r>
  </si>
  <si>
    <t>záruka na sací agregát 6 let</t>
  </si>
  <si>
    <t xml:space="preserve">odkládací deska
</t>
  </si>
  <si>
    <t xml:space="preserve">držák zásobníku katetrů včetně samotného zásobníku
</t>
  </si>
  <si>
    <t xml:space="preserve">košík odkládací
</t>
  </si>
  <si>
    <t xml:space="preserve">proplachovací nádoba včetně držáku
</t>
  </si>
  <si>
    <t xml:space="preserve">sací okruh jednorázový nebo na více použití
</t>
  </si>
  <si>
    <t xml:space="preserve">držák 2 lt lahve s použitím jednorázových vaků
</t>
  </si>
  <si>
    <t xml:space="preserve">pojízdný stojan s brzděnými kolečky
</t>
  </si>
  <si>
    <t xml:space="preserve">konfigurace: 
</t>
  </si>
  <si>
    <t xml:space="preserve">madlo 
</t>
  </si>
  <si>
    <t xml:space="preserve">bezúdržbový sací agregát na principu vývěvy 
</t>
  </si>
  <si>
    <t xml:space="preserve">příkon do 110 VA
</t>
  </si>
  <si>
    <t xml:space="preserve">rozsah nastavení podtlaku 0-95 kPa
</t>
  </si>
  <si>
    <t xml:space="preserve">sací výkon min. 40 lt/min
</t>
  </si>
  <si>
    <t xml:space="preserve">regulátor vakua
</t>
  </si>
  <si>
    <t xml:space="preserve">manometr s barevným označením optimálního sání
</t>
  </si>
  <si>
    <t xml:space="preserve">minimálně dvojitá ochrana proti přesátí agregátu
</t>
  </si>
  <si>
    <t xml:space="preserve">velmi tichý chod bez vibrací
</t>
  </si>
  <si>
    <r>
      <rPr>
        <b/>
        <sz val="11"/>
        <color rgb="FF000000"/>
        <rFont val="Calibri"/>
      </rPr>
      <t xml:space="preserve">odsávačka elektrická pojízdná vč. nožního spínače </t>
    </r>
  </si>
  <si>
    <r>
      <rPr>
        <b/>
        <sz val="11"/>
        <color rgb="FF000000"/>
        <rFont val="Calibri"/>
      </rPr>
      <t>146145</t>
    </r>
  </si>
  <si>
    <t>detekce náhlého nárůstu tlaku i při nedosažení nastavené prahové hodnoty</t>
  </si>
  <si>
    <t xml:space="preserve">bez nutnosti speciálního spotřebního materiálu
</t>
  </si>
  <si>
    <t xml:space="preserve">detekce náhlého poklesu tlaku, např. při nechtěném vytržení kanyly z pacienta či při rozpojení infuzního setu, 
</t>
  </si>
  <si>
    <t xml:space="preserve">zabránění volného toku infuze do pacienta při otevření dvířek pumpy
</t>
  </si>
  <si>
    <t xml:space="preserve">knihovna léčiv s možností modifikace obsahu (min. 2500 léčiv)
</t>
  </si>
  <si>
    <t xml:space="preserve">pumpa nesmí trvale alarmovat po odpojení externího napájení (vyjmutí z dokovací stanice/výpadek napájení)
</t>
  </si>
  <si>
    <t xml:space="preserve"> Potlačení/ztišení alarmu
</t>
  </si>
  <si>
    <t xml:space="preserve"> Zap/Vyp
</t>
  </si>
  <si>
    <t xml:space="preserve">samostatné tlačítko pro funkce:
</t>
  </si>
  <si>
    <t xml:space="preserve">(indikátor tlaku,stav baterie, rychlost podání, název léčiva, typ stříkačky, …) pro ovládání přístroje
</t>
  </si>
  <si>
    <t xml:space="preserve">velký a dobře čitelný dotykový LCD display min o velikosti 7“ se zobrazením všech důležitých informací 
</t>
  </si>
  <si>
    <t xml:space="preserve">ovládaní a nastavování parametrů infuze pouze tlačítky
</t>
  </si>
  <si>
    <t xml:space="preserve">antibolusový systém při okluzi
</t>
  </si>
  <si>
    <t xml:space="preserve">nastavení úrovně okluzního tlaku
</t>
  </si>
  <si>
    <t xml:space="preserve">nastavitelný KVO režim
</t>
  </si>
  <si>
    <t xml:space="preserve">kontrola správnosti založení setu
</t>
  </si>
  <si>
    <t xml:space="preserve">bolus manuální i programovatelný
</t>
  </si>
  <si>
    <t xml:space="preserve">možnost provozu bez kapkového detektoru
</t>
  </si>
  <si>
    <t xml:space="preserve">menu v češtině
</t>
  </si>
  <si>
    <t xml:space="preserve">přesnost podání infuze min. ± 5%
</t>
  </si>
  <si>
    <t xml:space="preserve">možnost podání dávky (kcal, cal, mmol, mol, U, kU, …)
</t>
  </si>
  <si>
    <t xml:space="preserve">rychlost dávkování nastavitelná min. 1-1200 ml/h
</t>
  </si>
  <si>
    <t xml:space="preserve">kompaktní design s hmotností do 2 kg s možností připevnění na infuzní stojan, eurolištu
</t>
  </si>
  <si>
    <r>
      <rPr>
        <b/>
        <sz val="11"/>
        <color rgb="FF000000"/>
        <rFont val="Calibri"/>
      </rPr>
      <t xml:space="preserve">pumpa infúzní </t>
    </r>
  </si>
  <si>
    <r>
      <rPr>
        <b/>
        <sz val="11"/>
        <color rgb="FF000000"/>
        <rFont val="Calibri"/>
      </rPr>
      <t>144134</t>
    </r>
  </si>
  <si>
    <t>Ceny bez DPH /ks</t>
  </si>
  <si>
    <t>Mn.</t>
  </si>
  <si>
    <r>
      <rPr>
        <b/>
        <sz val="11"/>
        <color rgb="FF000000"/>
        <rFont val="Calibri"/>
      </rPr>
      <t>MJ</t>
    </r>
  </si>
  <si>
    <r>
      <rPr>
        <b/>
        <sz val="11"/>
        <color rgb="FF000000"/>
        <rFont val="Calibri"/>
      </rPr>
      <t>Rozměry</t>
    </r>
  </si>
  <si>
    <r>
      <rPr>
        <b/>
        <sz val="11"/>
        <color rgb="FF000000"/>
        <rFont val="Calibri"/>
      </rPr>
      <t>Název</t>
    </r>
  </si>
  <si>
    <r>
      <rPr>
        <b/>
        <sz val="11"/>
        <color rgb="FF000000"/>
        <rFont val="Calibri"/>
      </rPr>
      <t>Zatřídění</t>
    </r>
  </si>
  <si>
    <r>
      <rPr>
        <b/>
        <sz val="11"/>
        <color rgb="FF000000"/>
        <rFont val="Calibri"/>
      </rPr>
      <t>IČ</t>
    </r>
  </si>
  <si>
    <t xml:space="preserve">Soupis prací </t>
  </si>
  <si>
    <t>Nemocnice Vyškov, p.o. – Centrum přirozeného porodu</t>
  </si>
  <si>
    <t xml:space="preserve">1x výška 12 cm, nosnost 20 kg
</t>
  </si>
  <si>
    <r>
      <rPr>
        <b/>
        <sz val="14"/>
        <color rgb="FF000000"/>
        <rFont val="Calibri"/>
        <family val="2"/>
        <charset val="238"/>
      </rPr>
      <t>1.NP křídlo C3 I. Fáze</t>
    </r>
    <r>
      <rPr>
        <sz val="14"/>
        <color rgb="FF000000"/>
        <rFont val="Calibri"/>
        <family val="2"/>
        <charset val="238"/>
      </rPr>
      <t xml:space="preserve"> </t>
    </r>
  </si>
  <si>
    <t xml:space="preserve">1.NP křídlo C3 II. Fáze   </t>
  </si>
  <si>
    <r>
      <rPr>
        <b/>
        <sz val="11"/>
        <color rgb="FF000000"/>
        <rFont val="Calibri"/>
      </rPr>
      <t>107701</t>
    </r>
  </si>
  <si>
    <r>
      <rPr>
        <b/>
        <sz val="11"/>
        <color rgb="FF000000"/>
        <rFont val="Calibri"/>
      </rPr>
      <t>doppler ultrazvukový kapesní (na ozvy plodu) vč. sondy 2 MHz</t>
    </r>
  </si>
  <si>
    <t xml:space="preserve">ultrazvukový doppler pro jednoduché poslechové vyšetření
</t>
  </si>
  <si>
    <t xml:space="preserve">pro rutinní detekci fetální srdeční frekvence
</t>
  </si>
  <si>
    <t xml:space="preserve">doppler s LCD displejem, audio záznamem, dobíjecí baterií a napájecím zdrojem
</t>
  </si>
  <si>
    <t xml:space="preserve">podporované vodotěsné sondy pro doppler: 2, 3, 4 a 8 MHz
</t>
  </si>
  <si>
    <t xml:space="preserve">dodávka vč. vodotěsné sondy 2 MHz
</t>
  </si>
  <si>
    <t xml:space="preserve">LCD displej s podsvícením
</t>
  </si>
  <si>
    <t xml:space="preserve">přesná detekce FHR s kvalitním zvukem
</t>
  </si>
  <si>
    <t xml:space="preserve">režimy : Auto, Průměr a Manuál
</t>
  </si>
  <si>
    <t xml:space="preserve">vestavěná dobíjecí baterie
</t>
  </si>
  <si>
    <t xml:space="preserve">funkce automatického vypnutí 
</t>
  </si>
  <si>
    <t xml:space="preserve">FHR displej
</t>
  </si>
  <si>
    <t xml:space="preserve">vestavěný záznamník 
</t>
  </si>
  <si>
    <t xml:space="preserve">zobrazení aut. detekce sondy 
</t>
  </si>
  <si>
    <t xml:space="preserve">zobrazení stavu baterie 
</t>
  </si>
  <si>
    <t xml:space="preserve">indikace vybité baterie přímo na displeji
</t>
  </si>
  <si>
    <t>AC dobíjení</t>
  </si>
  <si>
    <r>
      <rPr>
        <b/>
        <sz val="11"/>
        <color rgb="FF000000"/>
        <rFont val="Calibri"/>
      </rPr>
      <t>331102</t>
    </r>
  </si>
  <si>
    <r>
      <rPr>
        <b/>
        <sz val="11"/>
        <color rgb="FF000000"/>
        <rFont val="Calibri"/>
      </rPr>
      <t>kardiotokograf (příjem rodiček)</t>
    </r>
  </si>
  <si>
    <t xml:space="preserve">SW pro snímání srdeční frekvence plodu – 1 ks US sonda připojená k přístroji kabelovým způsobem
</t>
  </si>
  <si>
    <t xml:space="preserve">SW pro monitorování děložních stahů – 1 ks TOCO sonda připojená k přístroji kabelovým způsobem
</t>
  </si>
  <si>
    <t>Možnost upgradu přístroje pro monitorování trojčat</t>
  </si>
  <si>
    <r>
      <rPr>
        <b/>
        <sz val="11"/>
        <color rgb="FF000000"/>
        <rFont val="Calibri"/>
      </rPr>
      <t>496125</t>
    </r>
  </si>
  <si>
    <r>
      <rPr>
        <b/>
        <sz val="11"/>
        <color rgb="FF000000"/>
        <rFont val="Calibri"/>
      </rPr>
      <t xml:space="preserve">dávkovač mýdla                   </t>
    </r>
  </si>
  <si>
    <t xml:space="preserve">objem dávkovače min. 700 ml
</t>
  </si>
  <si>
    <t>průhled pro kontrolu naplnění</t>
  </si>
  <si>
    <r>
      <rPr>
        <b/>
        <sz val="11"/>
        <color rgb="FF000000"/>
        <rFont val="Calibri"/>
      </rPr>
      <t>502402</t>
    </r>
  </si>
  <si>
    <r>
      <rPr>
        <b/>
        <sz val="11"/>
        <color rgb="FF000000"/>
        <rFont val="Calibri"/>
      </rPr>
      <t>tiskárna laserová černobílá</t>
    </r>
  </si>
  <si>
    <t xml:space="preserve">černobílá laserová/LED tiskárna
</t>
  </si>
  <si>
    <t xml:space="preserve">podporované formáty papíru A4, A5, A6
</t>
  </si>
  <si>
    <t xml:space="preserve">(Oficio,Obálka 7 3/4,Obálka 9, JIS-B5,Legal,Letter,Statement,Executive,Obálka DL,Fólie,Obálka 10)
</t>
  </si>
  <si>
    <t xml:space="preserve">rozlišení 1200x1200 dpi
</t>
  </si>
  <si>
    <t xml:space="preserve">rychlost tisku A4  minimálně 25 stránek / min.
</t>
  </si>
  <si>
    <t xml:space="preserve">vstupní zásobník min. 250 listů
</t>
  </si>
  <si>
    <t xml:space="preserve">automatický oboustranný tisk
</t>
  </si>
  <si>
    <t xml:space="preserve">síťová připojení
</t>
  </si>
  <si>
    <t xml:space="preserve">USB, LAN
</t>
  </si>
  <si>
    <t xml:space="preserve">vč. toneru
</t>
  </si>
  <si>
    <t xml:space="preserve">rozměry (vxhxš) max. 260x400x3900 mm
</t>
  </si>
  <si>
    <t xml:space="preserve">přední multifunkční výklopný podavač - velikost min. 12 cm
</t>
  </si>
  <si>
    <t>(např. typ Brother HL-L5100DN)</t>
  </si>
  <si>
    <r>
      <rPr>
        <b/>
        <sz val="11"/>
        <color rgb="FF000000"/>
        <rFont val="Calibri"/>
      </rPr>
      <t>502411</t>
    </r>
  </si>
  <si>
    <r>
      <rPr>
        <b/>
        <sz val="11"/>
        <color rgb="FF000000"/>
        <rFont val="Calibri"/>
      </rPr>
      <t>PC vč. monitoru vč. přísl. (klávesnice, myš)</t>
    </r>
  </si>
  <si>
    <t xml:space="preserve">počítačová skříň	počítačová skříň microtower, pro desky mATX a mini ITX, bez zdroje, 
</t>
  </si>
  <si>
    <t xml:space="preserve">                        externí 1x 5.25", 1x 3.5", interní 1x 3.5"/2.5", 2x 2.5", 
</t>
  </si>
  <si>
    <t xml:space="preserve">                        2x USB 2.0, 1x USB 3.0 s odbočkou USB 2.0, audio konektory
</t>
  </si>
  <si>
    <t xml:space="preserve">rozměry skříně max	V / Š / H  -  350/170/330 mm
</t>
  </si>
  <si>
    <t xml:space="preserve">procesor	        minimální výkon dle PassMark-CPU Mark (dle cpubenchmark.net PerformanceTest V10 z 28.11.2022) 
</t>
  </si>
  <si>
    <t xml:space="preserve">                        14 260 bodů, 12MB L3 cache, VGA - BOX
</t>
  </si>
  <si>
    <t xml:space="preserve">základní deska	        mATX, socket 1700, Intel H610, Alder Lake, 2x DDR4, 1x M.2, 4x SATA, D-Sub, 
</t>
  </si>
  <si>
    <t xml:space="preserve">                        HDMI, DVI-D, DisplayPort, GbE LAN; porty: 2xps2
</t>
  </si>
  <si>
    <t xml:space="preserve">paměť (min. velikost)	16 GB DDR4 (možnost budoucího rozšíření - min. 1 volný RAM slot) 
</t>
  </si>
  <si>
    <t xml:space="preserve">HDD	                500 GB, M.2 NVMe Gen3x4, přenosová rychlost min. 2100/1700 MB/s
</t>
  </si>
  <si>
    <t xml:space="preserve">zdroj	                PC ATX, 500W, ATX, 80 PLUS Gold, účinnost 90%, 2 ks PCIe (8-pin / 6+2-pin), 4 × SATA, aktivní PFC, 
</t>
  </si>
  <si>
    <t xml:space="preserve">                        tepelná regulace otáček a síťový vypínač, 120 mm ventilátor, hloubka 140 mm
</t>
  </si>
  <si>
    <t xml:space="preserve">DVD+RW	ne
</t>
  </si>
  <si>
    <t xml:space="preserve">grafická karta	        integrovaná
</t>
  </si>
  <si>
    <t xml:space="preserve">zvuková karta	        integrovaná
</t>
  </si>
  <si>
    <t xml:space="preserve">síťová karta	        integrovaná
</t>
  </si>
  <si>
    <t xml:space="preserve">USB výstupy	        4 (z toho alespoň 2x USB 3.x)
</t>
  </si>
  <si>
    <t xml:space="preserve">další výstupy	        min. 1x DVI 
</t>
  </si>
  <si>
    <t xml:space="preserve">                        min 1x HDMI
</t>
  </si>
  <si>
    <t xml:space="preserve">výstupy na sluchátka / mikrofon	 ano - vpředu
</t>
  </si>
  <si>
    <t xml:space="preserve">SW	                MS Windows 11 Pro 64-bit, CZ, OEM
</t>
  </si>
  <si>
    <t xml:space="preserve">Další požadavky         rozšířená záruka 36 měsíců
</t>
  </si>
  <si>
    <t xml:space="preserve">Záruka min.             3 roky, možnost výměny vadných komponentů IT pracovníky nemocnice bez ztráty záruky
</t>
  </si>
  <si>
    <t xml:space="preserve">klávesnice	        Genius KB-118 CZ PS/2
</t>
  </si>
  <si>
    <t xml:space="preserve">myš	                Genius DX-110 černá PS/2 
</t>
  </si>
  <si>
    <t xml:space="preserve">Monitor	                technologie  LCD  IPS min. 23"  1920x1080, 16:9, min. 250cd, max. 7ms, min. 178°x178°, 
</t>
  </si>
  <si>
    <t xml:space="preserve">                        DVI, HDMI, repro, včetně kabelu HDMI
</t>
  </si>
  <si>
    <t xml:space="preserve">                        záruka 3 roky</t>
  </si>
  <si>
    <t xml:space="preserve">1.NP křídlo C3 III. Fáze  </t>
  </si>
  <si>
    <r>
      <rPr>
        <b/>
        <sz val="11"/>
        <color rgb="FF000000"/>
        <rFont val="Calibri"/>
      </rPr>
      <t>331100</t>
    </r>
  </si>
  <si>
    <r>
      <rPr>
        <b/>
        <sz val="11"/>
        <color rgb="FF000000"/>
        <rFont val="Calibri"/>
      </rPr>
      <t>kardiotokograf STÁVAJÍCÍ + telemetrie a vozík pro stávající kariotokograf</t>
    </r>
  </si>
  <si>
    <t xml:space="preserve">Telemetrie 
</t>
  </si>
  <si>
    <t xml:space="preserve">Kompatibilita telemetrie se stávajícím KTG přístrojem umístěným na porodním oddělení
</t>
  </si>
  <si>
    <t xml:space="preserve">Propojení základní stanice se sondami – možnost komunikace prostřednictvím audio 
</t>
  </si>
  <si>
    <t xml:space="preserve">upozornění 
</t>
  </si>
  <si>
    <t xml:space="preserve">Kompatibilita 1 ks telemetrie se stávajícím KTG přístrojem umístěným na porodním oddělení
</t>
  </si>
  <si>
    <t xml:space="preserve">Umístění přístroje na vozík
</t>
  </si>
  <si>
    <r>
      <rPr>
        <b/>
        <sz val="11"/>
        <color rgb="FF000000"/>
        <rFont val="Calibri"/>
      </rPr>
      <t>414431</t>
    </r>
  </si>
  <si>
    <r>
      <rPr>
        <b/>
        <sz val="11"/>
        <color rgb="FF000000"/>
        <rFont val="Calibri"/>
      </rPr>
      <t xml:space="preserve">nádoba na odpad vč. pojízdného stojanu nerez    </t>
    </r>
  </si>
  <si>
    <t xml:space="preserve">nerezový kbelík z oceli 18/10 o obsahu 15 l na pojízdném stojanu
</t>
  </si>
  <si>
    <t xml:space="preserve">pojízdný stojan z nerez oceli
</t>
  </si>
  <si>
    <t>4 otočná kolečka průměru 50 mm</t>
  </si>
  <si>
    <r>
      <rPr>
        <b/>
        <sz val="11"/>
        <color rgb="FF000000"/>
        <rFont val="Calibri"/>
      </rPr>
      <t>502416</t>
    </r>
  </si>
  <si>
    <r>
      <rPr>
        <b/>
        <sz val="11"/>
        <color rgb="FF000000"/>
        <rFont val="Calibri"/>
      </rPr>
      <t>tiskárna štítků stolní</t>
    </r>
  </si>
  <si>
    <t xml:space="preserve">termotiskárna pro přímý tisk etiket
</t>
  </si>
  <si>
    <t>rozhraní: USB, LAN</t>
  </si>
  <si>
    <t>Cena bez DPH</t>
  </si>
  <si>
    <t>DPH</t>
  </si>
  <si>
    <t>Cena celkem</t>
  </si>
  <si>
    <t>Cena vč. DPH</t>
  </si>
  <si>
    <t>chladnička na léky</t>
  </si>
  <si>
    <t xml:space="preserve">chladnička na léky s cirkulací vzduchu a monitorací teploty
</t>
  </si>
  <si>
    <t xml:space="preserve">s umístěním pod pracovní desku linky ve výšce 900 mm
</t>
  </si>
  <si>
    <t xml:space="preserve">užitný objem cca 130 l
</t>
  </si>
  <si>
    <t xml:space="preserve">1-dvéřová, bílé provedení
</t>
  </si>
  <si>
    <t xml:space="preserve">s ventilátorem
</t>
  </si>
  <si>
    <t xml:space="preserve">elektronické ovládání
</t>
  </si>
  <si>
    <t xml:space="preserve">vnější digitální ukazatel teploty
</t>
  </si>
  <si>
    <t xml:space="preserve">kontrolka činnosti 
</t>
  </si>
  <si>
    <t xml:space="preserve">kontrola poruchy: optická a zvuková
</t>
  </si>
  <si>
    <t xml:space="preserve">dynamické chlazení
</t>
  </si>
  <si>
    <t xml:space="preserve">automatické odmrazování
</t>
  </si>
  <si>
    <t xml:space="preserve">alarm výpadku sítě
</t>
  </si>
  <si>
    <t xml:space="preserve">vnitřní osvětlení, 3x vnitřní police
</t>
  </si>
  <si>
    <t xml:space="preserve">rozhraní RS 485
</t>
  </si>
  <si>
    <t xml:space="preserve">digitální teplotní záznamník pro sledování a kontrolu správného skladování léčiv
</t>
  </si>
  <si>
    <t xml:space="preserve">s displejem vč. kalibračního certifikátu od výrobce 
</t>
  </si>
  <si>
    <t xml:space="preserve">připojení k PC přes USB
</t>
  </si>
  <si>
    <t>interní paměť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</si>
</sst>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2" fontId="0" fillId="0" borderId="0" xfId="0" applyNumberForma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4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42" fontId="1" fillId="0" borderId="0" xfId="0" applyNumberFormat="1" applyFont="1"/>
    <xf numFmtId="0" fontId="1" fillId="0" borderId="0" xfId="0" applyFont="1"/>
    <xf numFmtId="0" fontId="0" fillId="0" borderId="0" xfId="0" applyAlignment="1">
      <alignment vertical="top" wrapText="1"/>
    </xf>
    <xf numFmtId="0" fontId="6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500A5-C04B-43D2-8467-4E2BDFFE66A8}">
  <dimension ref="A1:J354"/>
  <sheetViews>
    <sheetView tabSelected="1" workbookViewId="0">
      <selection activeCell="A3" sqref="A3"/>
    </sheetView>
  </sheetViews>
  <sheetFormatPr defaultRowHeight="14.5" x14ac:dyDescent="0.35"/>
  <cols>
    <col min="1" max="1" width="7.453125" customWidth="1"/>
    <col min="2" max="2" width="11.7265625" customWidth="1"/>
    <col min="3" max="3" width="84.54296875" customWidth="1"/>
    <col min="4" max="4" width="32.7265625" customWidth="1"/>
    <col min="5" max="5" width="5" customWidth="1"/>
    <col min="6" max="6" width="4.7265625" customWidth="1"/>
    <col min="7" max="7" width="13.1796875" customWidth="1"/>
    <col min="8" max="10" width="13.26953125" customWidth="1"/>
  </cols>
  <sheetData>
    <row r="1" spans="1:10" ht="18.5" x14ac:dyDescent="0.45">
      <c r="A1" s="11" t="s">
        <v>344</v>
      </c>
      <c r="F1" s="8"/>
    </row>
    <row r="2" spans="1:10" ht="18.5" x14ac:dyDescent="0.35">
      <c r="A2" s="10" t="s">
        <v>346</v>
      </c>
      <c r="F2" s="8"/>
    </row>
    <row r="3" spans="1:10" x14ac:dyDescent="0.35">
      <c r="A3" s="9" t="s">
        <v>343</v>
      </c>
      <c r="F3" s="8"/>
    </row>
    <row r="4" spans="1:10" x14ac:dyDescent="0.35">
      <c r="F4" s="8"/>
    </row>
    <row r="5" spans="1:10" ht="30.75" customHeight="1" x14ac:dyDescent="0.35">
      <c r="A5" s="2" t="s">
        <v>342</v>
      </c>
      <c r="B5" s="2" t="s">
        <v>341</v>
      </c>
      <c r="C5" s="2" t="s">
        <v>340</v>
      </c>
      <c r="D5" s="2" t="s">
        <v>339</v>
      </c>
      <c r="E5" s="2" t="s">
        <v>338</v>
      </c>
      <c r="F5" s="7" t="s">
        <v>337</v>
      </c>
      <c r="G5" s="6" t="s">
        <v>336</v>
      </c>
      <c r="H5" s="18" t="s">
        <v>438</v>
      </c>
      <c r="I5" s="18" t="s">
        <v>439</v>
      </c>
      <c r="J5" s="18" t="s">
        <v>441</v>
      </c>
    </row>
    <row r="6" spans="1:10" x14ac:dyDescent="0.3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35">
      <c r="A7" s="1" t="s">
        <v>335</v>
      </c>
      <c r="B7" s="1" t="s">
        <v>11</v>
      </c>
      <c r="C7" s="1" t="s">
        <v>334</v>
      </c>
      <c r="D7" s="1"/>
      <c r="E7" s="1" t="s">
        <v>8</v>
      </c>
      <c r="F7" s="2">
        <v>1</v>
      </c>
      <c r="G7" s="3">
        <v>0</v>
      </c>
      <c r="H7" s="3">
        <f>SUM(G7*F7)</f>
        <v>0</v>
      </c>
      <c r="I7" s="3">
        <f>H7*0.21</f>
        <v>0</v>
      </c>
      <c r="J7" s="3">
        <f>H7+I7</f>
        <v>0</v>
      </c>
    </row>
    <row r="8" spans="1:10" x14ac:dyDescent="0.35">
      <c r="A8" s="1"/>
      <c r="B8" s="1"/>
      <c r="C8" s="1" t="s">
        <v>333</v>
      </c>
      <c r="D8" s="1"/>
      <c r="E8" s="1"/>
      <c r="F8" s="2"/>
      <c r="G8" s="1"/>
      <c r="H8" s="1"/>
      <c r="I8" s="1"/>
      <c r="J8" s="1"/>
    </row>
    <row r="9" spans="1:10" x14ac:dyDescent="0.35">
      <c r="A9" s="1"/>
      <c r="B9" s="1"/>
      <c r="C9" s="1" t="s">
        <v>332</v>
      </c>
      <c r="D9" s="1"/>
      <c r="E9" s="1"/>
      <c r="F9" s="2"/>
      <c r="G9" s="1"/>
      <c r="H9" s="1"/>
      <c r="I9" s="1"/>
      <c r="J9" s="1"/>
    </row>
    <row r="10" spans="1:10" x14ac:dyDescent="0.35">
      <c r="A10" s="1"/>
      <c r="B10" s="1"/>
      <c r="C10" s="1" t="s">
        <v>331</v>
      </c>
      <c r="D10" s="1"/>
      <c r="E10" s="1"/>
      <c r="F10" s="2"/>
      <c r="G10" s="1"/>
      <c r="H10" s="1"/>
      <c r="I10" s="1"/>
      <c r="J10" s="1"/>
    </row>
    <row r="11" spans="1:10" x14ac:dyDescent="0.35">
      <c r="A11" s="1"/>
      <c r="B11" s="1"/>
      <c r="C11" s="1" t="s">
        <v>330</v>
      </c>
      <c r="D11" s="1"/>
      <c r="E11" s="1"/>
      <c r="F11" s="2"/>
      <c r="G11" s="1"/>
      <c r="H11" s="1"/>
      <c r="I11" s="1"/>
      <c r="J11" s="1"/>
    </row>
    <row r="12" spans="1:10" x14ac:dyDescent="0.35">
      <c r="A12" s="1"/>
      <c r="B12" s="1"/>
      <c r="C12" s="1" t="s">
        <v>329</v>
      </c>
      <c r="D12" s="1"/>
      <c r="E12" s="1"/>
      <c r="F12" s="2"/>
      <c r="G12" s="1"/>
      <c r="H12" s="1"/>
      <c r="I12" s="1"/>
      <c r="J12" s="1"/>
    </row>
    <row r="13" spans="1:10" x14ac:dyDescent="0.35">
      <c r="A13" s="1"/>
      <c r="B13" s="1"/>
      <c r="C13" s="1" t="s">
        <v>328</v>
      </c>
      <c r="D13" s="1"/>
      <c r="E13" s="1"/>
      <c r="F13" s="2"/>
      <c r="G13" s="1"/>
      <c r="H13" s="1"/>
      <c r="I13" s="1"/>
      <c r="J13" s="1"/>
    </row>
    <row r="14" spans="1:10" x14ac:dyDescent="0.35">
      <c r="A14" s="1"/>
      <c r="B14" s="1"/>
      <c r="C14" s="1" t="s">
        <v>327</v>
      </c>
      <c r="D14" s="1"/>
      <c r="E14" s="1"/>
      <c r="F14" s="2"/>
      <c r="G14" s="1"/>
      <c r="H14" s="1"/>
      <c r="I14" s="1"/>
      <c r="J14" s="1"/>
    </row>
    <row r="15" spans="1:10" x14ac:dyDescent="0.35">
      <c r="A15" s="1"/>
      <c r="B15" s="1"/>
      <c r="C15" s="1" t="s">
        <v>326</v>
      </c>
      <c r="D15" s="1"/>
      <c r="E15" s="1"/>
      <c r="F15" s="2"/>
      <c r="G15" s="1"/>
      <c r="H15" s="1"/>
      <c r="I15" s="1"/>
      <c r="J15" s="1"/>
    </row>
    <row r="16" spans="1:10" x14ac:dyDescent="0.35">
      <c r="A16" s="1"/>
      <c r="B16" s="1"/>
      <c r="C16" s="1" t="s">
        <v>325</v>
      </c>
      <c r="D16" s="1"/>
      <c r="E16" s="1"/>
      <c r="F16" s="2"/>
      <c r="G16" s="1"/>
      <c r="H16" s="1"/>
      <c r="I16" s="1"/>
      <c r="J16" s="1"/>
    </row>
    <row r="17" spans="1:10" x14ac:dyDescent="0.35">
      <c r="A17" s="1"/>
      <c r="B17" s="1"/>
      <c r="C17" s="1" t="s">
        <v>324</v>
      </c>
      <c r="D17" s="1"/>
      <c r="E17" s="1"/>
      <c r="F17" s="2"/>
      <c r="G17" s="1"/>
      <c r="H17" s="1"/>
      <c r="I17" s="1"/>
      <c r="J17" s="1"/>
    </row>
    <row r="18" spans="1:10" x14ac:dyDescent="0.35">
      <c r="A18" s="1"/>
      <c r="B18" s="1"/>
      <c r="C18" s="1" t="s">
        <v>323</v>
      </c>
      <c r="D18" s="1"/>
      <c r="E18" s="1"/>
      <c r="F18" s="2"/>
      <c r="G18" s="1"/>
      <c r="H18" s="1"/>
      <c r="I18" s="1"/>
      <c r="J18" s="1"/>
    </row>
    <row r="19" spans="1:10" x14ac:dyDescent="0.35">
      <c r="A19" s="1"/>
      <c r="B19" s="1"/>
      <c r="C19" s="1" t="s">
        <v>322</v>
      </c>
      <c r="D19" s="1"/>
      <c r="E19" s="1"/>
      <c r="F19" s="2"/>
      <c r="G19" s="1"/>
      <c r="H19" s="1"/>
      <c r="I19" s="1"/>
      <c r="J19" s="1"/>
    </row>
    <row r="20" spans="1:10" x14ac:dyDescent="0.35">
      <c r="A20" s="1"/>
      <c r="B20" s="1"/>
      <c r="C20" s="1" t="s">
        <v>321</v>
      </c>
      <c r="D20" s="1"/>
      <c r="E20" s="1"/>
      <c r="F20" s="2"/>
      <c r="G20" s="1"/>
      <c r="H20" s="1"/>
      <c r="I20" s="1"/>
      <c r="J20" s="1"/>
    </row>
    <row r="21" spans="1:10" x14ac:dyDescent="0.35">
      <c r="A21" s="1"/>
      <c r="B21" s="1"/>
      <c r="C21" s="1" t="s">
        <v>320</v>
      </c>
      <c r="D21" s="1"/>
      <c r="E21" s="1"/>
      <c r="F21" s="2"/>
      <c r="G21" s="1"/>
      <c r="H21" s="1"/>
      <c r="I21" s="1"/>
      <c r="J21" s="1"/>
    </row>
    <row r="22" spans="1:10" x14ac:dyDescent="0.35">
      <c r="A22" s="1"/>
      <c r="B22" s="1"/>
      <c r="C22" s="1" t="s">
        <v>319</v>
      </c>
      <c r="D22" s="1"/>
      <c r="E22" s="1"/>
      <c r="F22" s="2"/>
      <c r="G22" s="1"/>
      <c r="H22" s="1"/>
      <c r="I22" s="1"/>
      <c r="J22" s="1"/>
    </row>
    <row r="23" spans="1:10" x14ac:dyDescent="0.35">
      <c r="A23" s="1"/>
      <c r="B23" s="1"/>
      <c r="C23" s="1" t="s">
        <v>318</v>
      </c>
      <c r="D23" s="1"/>
      <c r="E23" s="1"/>
      <c r="F23" s="2"/>
      <c r="G23" s="1"/>
      <c r="H23" s="1"/>
      <c r="I23" s="1"/>
      <c r="J23" s="1"/>
    </row>
    <row r="24" spans="1:10" x14ac:dyDescent="0.35">
      <c r="A24" s="1"/>
      <c r="B24" s="1"/>
      <c r="C24" s="1" t="s">
        <v>317</v>
      </c>
      <c r="D24" s="1"/>
      <c r="E24" s="1"/>
      <c r="F24" s="2"/>
      <c r="G24" s="1"/>
      <c r="H24" s="1"/>
      <c r="I24" s="1"/>
      <c r="J24" s="1"/>
    </row>
    <row r="25" spans="1:10" x14ac:dyDescent="0.35">
      <c r="A25" s="1"/>
      <c r="B25" s="1"/>
      <c r="C25" s="1" t="s">
        <v>316</v>
      </c>
      <c r="D25" s="1"/>
      <c r="E25" s="1"/>
      <c r="F25" s="2"/>
      <c r="G25" s="1"/>
      <c r="H25" s="1"/>
      <c r="I25" s="1"/>
      <c r="J25" s="1"/>
    </row>
    <row r="26" spans="1:10" x14ac:dyDescent="0.35">
      <c r="A26" s="1"/>
      <c r="B26" s="1"/>
      <c r="C26" s="1" t="s">
        <v>315</v>
      </c>
      <c r="D26" s="1"/>
      <c r="E26" s="1"/>
      <c r="F26" s="2"/>
      <c r="G26" s="1"/>
      <c r="H26" s="1"/>
      <c r="I26" s="1"/>
      <c r="J26" s="1"/>
    </row>
    <row r="27" spans="1:10" x14ac:dyDescent="0.35">
      <c r="A27" s="1"/>
      <c r="B27" s="1"/>
      <c r="C27" s="1" t="s">
        <v>314</v>
      </c>
      <c r="D27" s="1"/>
      <c r="E27" s="1"/>
      <c r="F27" s="2"/>
      <c r="G27" s="1"/>
      <c r="H27" s="1"/>
      <c r="I27" s="1"/>
      <c r="J27" s="1"/>
    </row>
    <row r="28" spans="1:10" x14ac:dyDescent="0.35">
      <c r="A28" s="1"/>
      <c r="B28" s="1"/>
      <c r="C28" s="1" t="s">
        <v>313</v>
      </c>
      <c r="D28" s="1"/>
      <c r="E28" s="1"/>
      <c r="F28" s="2"/>
      <c r="G28" s="1"/>
      <c r="H28" s="1"/>
      <c r="I28" s="1"/>
      <c r="J28" s="1"/>
    </row>
    <row r="29" spans="1:10" x14ac:dyDescent="0.35">
      <c r="A29" s="1"/>
      <c r="B29" s="1"/>
      <c r="C29" s="1" t="s">
        <v>312</v>
      </c>
      <c r="D29" s="1"/>
      <c r="E29" s="1"/>
      <c r="F29" s="2"/>
      <c r="G29" s="1"/>
      <c r="H29" s="1"/>
      <c r="I29" s="1"/>
      <c r="J29" s="1"/>
    </row>
    <row r="30" spans="1:10" x14ac:dyDescent="0.35">
      <c r="A30" s="1"/>
      <c r="B30" s="1"/>
      <c r="C30" s="1" t="s">
        <v>311</v>
      </c>
      <c r="D30" s="1"/>
      <c r="E30" s="1"/>
      <c r="F30" s="2"/>
      <c r="G30" s="1"/>
      <c r="H30" s="1"/>
      <c r="I30" s="1"/>
      <c r="J30" s="1"/>
    </row>
    <row r="31" spans="1:10" x14ac:dyDescent="0.35">
      <c r="A31" s="1"/>
      <c r="B31" s="1"/>
      <c r="C31" s="1"/>
      <c r="D31" s="1"/>
      <c r="E31" s="1"/>
      <c r="F31" s="2"/>
      <c r="G31" s="1"/>
      <c r="H31" s="1"/>
      <c r="I31" s="1"/>
      <c r="J31" s="1"/>
    </row>
    <row r="32" spans="1:10" x14ac:dyDescent="0.35">
      <c r="A32" s="1" t="s">
        <v>310</v>
      </c>
      <c r="B32" s="1" t="s">
        <v>11</v>
      </c>
      <c r="C32" s="1" t="s">
        <v>309</v>
      </c>
      <c r="D32" s="1"/>
      <c r="E32" s="1" t="s">
        <v>8</v>
      </c>
      <c r="F32" s="2">
        <v>2</v>
      </c>
      <c r="G32" s="3">
        <v>0</v>
      </c>
      <c r="H32" s="3">
        <f>SUM(G32*F32)</f>
        <v>0</v>
      </c>
      <c r="I32" s="3">
        <f>H32*0.21</f>
        <v>0</v>
      </c>
      <c r="J32" s="3">
        <f>H32+I32</f>
        <v>0</v>
      </c>
    </row>
    <row r="33" spans="1:10" x14ac:dyDescent="0.35">
      <c r="A33" s="1"/>
      <c r="B33" s="1"/>
      <c r="C33" s="1" t="s">
        <v>308</v>
      </c>
      <c r="D33" s="1"/>
      <c r="E33" s="1"/>
      <c r="F33" s="2"/>
      <c r="G33" s="1"/>
      <c r="H33" s="1"/>
      <c r="I33" s="1"/>
      <c r="J33" s="1"/>
    </row>
    <row r="34" spans="1:10" x14ac:dyDescent="0.35">
      <c r="A34" s="1"/>
      <c r="B34" s="1"/>
      <c r="C34" s="1" t="s">
        <v>307</v>
      </c>
      <c r="D34" s="1"/>
      <c r="E34" s="1"/>
      <c r="F34" s="2"/>
      <c r="G34" s="1"/>
      <c r="H34" s="1"/>
      <c r="I34" s="1"/>
      <c r="J34" s="1"/>
    </row>
    <row r="35" spans="1:10" x14ac:dyDescent="0.35">
      <c r="A35" s="1"/>
      <c r="B35" s="1"/>
      <c r="C35" s="1" t="s">
        <v>306</v>
      </c>
      <c r="D35" s="1"/>
      <c r="E35" s="1"/>
      <c r="F35" s="2"/>
      <c r="G35" s="1"/>
      <c r="H35" s="1"/>
      <c r="I35" s="1"/>
      <c r="J35" s="1"/>
    </row>
    <row r="36" spans="1:10" x14ac:dyDescent="0.35">
      <c r="A36" s="1"/>
      <c r="B36" s="1"/>
      <c r="C36" s="1" t="s">
        <v>305</v>
      </c>
      <c r="D36" s="1"/>
      <c r="E36" s="1"/>
      <c r="F36" s="2"/>
      <c r="G36" s="1"/>
      <c r="H36" s="1"/>
      <c r="I36" s="1"/>
      <c r="J36" s="1"/>
    </row>
    <row r="37" spans="1:10" x14ac:dyDescent="0.35">
      <c r="A37" s="1"/>
      <c r="B37" s="1"/>
      <c r="C37" s="1" t="s">
        <v>304</v>
      </c>
      <c r="D37" s="1"/>
      <c r="E37" s="1"/>
      <c r="F37" s="2"/>
      <c r="G37" s="1"/>
      <c r="H37" s="1"/>
      <c r="I37" s="1"/>
      <c r="J37" s="1"/>
    </row>
    <row r="38" spans="1:10" x14ac:dyDescent="0.35">
      <c r="A38" s="1"/>
      <c r="B38" s="1"/>
      <c r="C38" s="1" t="s">
        <v>303</v>
      </c>
      <c r="D38" s="1"/>
      <c r="E38" s="1"/>
      <c r="F38" s="2"/>
      <c r="G38" s="1"/>
      <c r="H38" s="1"/>
      <c r="I38" s="1"/>
      <c r="J38" s="1"/>
    </row>
    <row r="39" spans="1:10" x14ac:dyDescent="0.35">
      <c r="A39" s="1"/>
      <c r="B39" s="1"/>
      <c r="C39" s="1" t="s">
        <v>302</v>
      </c>
      <c r="D39" s="1"/>
      <c r="E39" s="1"/>
      <c r="F39" s="2"/>
      <c r="G39" s="1"/>
      <c r="H39" s="1"/>
      <c r="I39" s="1"/>
      <c r="J39" s="1"/>
    </row>
    <row r="40" spans="1:10" x14ac:dyDescent="0.35">
      <c r="A40" s="1"/>
      <c r="B40" s="1"/>
      <c r="C40" s="1" t="s">
        <v>301</v>
      </c>
      <c r="D40" s="1"/>
      <c r="E40" s="1"/>
      <c r="F40" s="2"/>
      <c r="G40" s="1"/>
      <c r="H40" s="1"/>
      <c r="I40" s="1"/>
      <c r="J40" s="1"/>
    </row>
    <row r="41" spans="1:10" x14ac:dyDescent="0.35">
      <c r="A41" s="1"/>
      <c r="B41" s="1"/>
      <c r="C41" s="1" t="s">
        <v>300</v>
      </c>
      <c r="D41" s="1"/>
      <c r="E41" s="1"/>
      <c r="F41" s="2"/>
      <c r="G41" s="1"/>
      <c r="H41" s="1"/>
      <c r="I41" s="1"/>
      <c r="J41" s="1"/>
    </row>
    <row r="42" spans="1:10" x14ac:dyDescent="0.35">
      <c r="A42" s="1"/>
      <c r="B42" s="1"/>
      <c r="C42" s="1" t="s">
        <v>299</v>
      </c>
      <c r="D42" s="1"/>
      <c r="E42" s="1"/>
      <c r="F42" s="2"/>
      <c r="G42" s="1"/>
      <c r="H42" s="1"/>
      <c r="I42" s="1"/>
      <c r="J42" s="1"/>
    </row>
    <row r="43" spans="1:10" x14ac:dyDescent="0.35">
      <c r="A43" s="1"/>
      <c r="B43" s="1"/>
      <c r="C43" s="1" t="s">
        <v>298</v>
      </c>
      <c r="D43" s="1"/>
      <c r="E43" s="1"/>
      <c r="F43" s="2"/>
      <c r="G43" s="1"/>
      <c r="H43" s="1"/>
      <c r="I43" s="1"/>
      <c r="J43" s="1"/>
    </row>
    <row r="44" spans="1:10" x14ac:dyDescent="0.35">
      <c r="A44" s="1"/>
      <c r="B44" s="1"/>
      <c r="C44" s="1" t="s">
        <v>297</v>
      </c>
      <c r="D44" s="1"/>
      <c r="E44" s="1"/>
      <c r="F44" s="2"/>
      <c r="G44" s="1"/>
      <c r="H44" s="1"/>
      <c r="I44" s="1"/>
      <c r="J44" s="1"/>
    </row>
    <row r="45" spans="1:10" x14ac:dyDescent="0.35">
      <c r="A45" s="1"/>
      <c r="B45" s="1"/>
      <c r="C45" s="1" t="s">
        <v>296</v>
      </c>
      <c r="D45" s="1"/>
      <c r="E45" s="1"/>
      <c r="F45" s="2"/>
      <c r="G45" s="1"/>
      <c r="H45" s="1"/>
      <c r="I45" s="1"/>
      <c r="J45" s="1"/>
    </row>
    <row r="46" spans="1:10" x14ac:dyDescent="0.35">
      <c r="A46" s="1"/>
      <c r="B46" s="1"/>
      <c r="C46" s="1" t="s">
        <v>295</v>
      </c>
      <c r="D46" s="1"/>
      <c r="E46" s="1"/>
      <c r="F46" s="2"/>
      <c r="G46" s="1"/>
      <c r="H46" s="1"/>
      <c r="I46" s="1"/>
      <c r="J46" s="1"/>
    </row>
    <row r="47" spans="1:10" x14ac:dyDescent="0.35">
      <c r="A47" s="1"/>
      <c r="B47" s="1"/>
      <c r="C47" s="1" t="s">
        <v>294</v>
      </c>
      <c r="D47" s="1"/>
      <c r="E47" s="1"/>
      <c r="F47" s="2"/>
      <c r="G47" s="1"/>
      <c r="H47" s="1"/>
      <c r="I47" s="1"/>
      <c r="J47" s="1"/>
    </row>
    <row r="48" spans="1:10" x14ac:dyDescent="0.35">
      <c r="A48" s="1"/>
      <c r="B48" s="1"/>
      <c r="C48" s="1" t="s">
        <v>293</v>
      </c>
      <c r="D48" s="1"/>
      <c r="E48" s="1"/>
      <c r="F48" s="2"/>
      <c r="G48" s="1"/>
      <c r="H48" s="1"/>
      <c r="I48" s="1"/>
      <c r="J48" s="1"/>
    </row>
    <row r="49" spans="1:10" x14ac:dyDescent="0.35">
      <c r="A49" s="1"/>
      <c r="B49" s="1"/>
      <c r="C49" s="1" t="s">
        <v>292</v>
      </c>
      <c r="D49" s="1"/>
      <c r="E49" s="1"/>
      <c r="F49" s="2"/>
      <c r="G49" s="1"/>
      <c r="H49" s="1"/>
      <c r="I49" s="1"/>
      <c r="J49" s="1"/>
    </row>
    <row r="50" spans="1:10" x14ac:dyDescent="0.35">
      <c r="A50" s="1"/>
      <c r="B50" s="1"/>
      <c r="C50" s="1" t="s">
        <v>291</v>
      </c>
      <c r="D50" s="1"/>
      <c r="E50" s="1"/>
      <c r="F50" s="2"/>
      <c r="G50" s="1"/>
      <c r="H50" s="1"/>
      <c r="I50" s="1"/>
      <c r="J50" s="1"/>
    </row>
    <row r="51" spans="1:10" x14ac:dyDescent="0.35">
      <c r="A51" s="1"/>
      <c r="B51" s="1"/>
      <c r="C51" s="1"/>
      <c r="D51" s="1"/>
      <c r="E51" s="1"/>
      <c r="F51" s="2"/>
      <c r="G51" s="1"/>
      <c r="H51" s="1"/>
      <c r="I51" s="1"/>
      <c r="J51" s="1"/>
    </row>
    <row r="52" spans="1:10" x14ac:dyDescent="0.35">
      <c r="A52" s="1" t="s">
        <v>290</v>
      </c>
      <c r="B52" s="1" t="s">
        <v>11</v>
      </c>
      <c r="C52" s="1" t="s">
        <v>289</v>
      </c>
      <c r="D52" s="1"/>
      <c r="E52" s="1" t="s">
        <v>8</v>
      </c>
      <c r="F52" s="2">
        <v>4</v>
      </c>
      <c r="G52" s="3">
        <v>0</v>
      </c>
      <c r="H52" s="3">
        <f>SUM(G52*F52)</f>
        <v>0</v>
      </c>
      <c r="I52" s="3">
        <f>H52*0.21</f>
        <v>0</v>
      </c>
      <c r="J52" s="3">
        <f>H52+I52</f>
        <v>0</v>
      </c>
    </row>
    <row r="53" spans="1:10" x14ac:dyDescent="0.35">
      <c r="A53" s="1"/>
      <c r="B53" s="1"/>
      <c r="C53" s="1" t="s">
        <v>288</v>
      </c>
      <c r="D53" s="1"/>
      <c r="E53" s="1"/>
      <c r="F53" s="2"/>
      <c r="G53" s="1"/>
      <c r="H53" s="1"/>
      <c r="I53" s="1"/>
      <c r="J53" s="1"/>
    </row>
    <row r="54" spans="1:10" x14ac:dyDescent="0.35">
      <c r="A54" s="1"/>
      <c r="B54" s="1"/>
      <c r="C54" s="1" t="s">
        <v>287</v>
      </c>
      <c r="D54" s="1"/>
      <c r="E54" s="1"/>
      <c r="F54" s="2"/>
      <c r="G54" s="1"/>
      <c r="H54" s="1"/>
      <c r="I54" s="1"/>
      <c r="J54" s="1"/>
    </row>
    <row r="55" spans="1:10" x14ac:dyDescent="0.35">
      <c r="A55" s="1"/>
      <c r="B55" s="1"/>
      <c r="C55" s="1" t="s">
        <v>286</v>
      </c>
      <c r="D55" s="1"/>
      <c r="E55" s="1"/>
      <c r="F55" s="2"/>
      <c r="G55" s="1"/>
      <c r="H55" s="1"/>
      <c r="I55" s="1"/>
      <c r="J55" s="1"/>
    </row>
    <row r="56" spans="1:10" x14ac:dyDescent="0.35">
      <c r="A56" s="1"/>
      <c r="B56" s="1"/>
      <c r="C56" s="1" t="s">
        <v>285</v>
      </c>
      <c r="D56" s="1"/>
      <c r="E56" s="1"/>
      <c r="F56" s="2"/>
      <c r="G56" s="1"/>
      <c r="H56" s="1"/>
      <c r="I56" s="1"/>
      <c r="J56" s="1"/>
    </row>
    <row r="57" spans="1:10" x14ac:dyDescent="0.35">
      <c r="A57" s="1"/>
      <c r="B57" s="1"/>
      <c r="C57" s="1" t="s">
        <v>284</v>
      </c>
      <c r="D57" s="1"/>
      <c r="E57" s="1"/>
      <c r="F57" s="2"/>
      <c r="G57" s="1"/>
      <c r="H57" s="1"/>
      <c r="I57" s="1"/>
      <c r="J57" s="1"/>
    </row>
    <row r="58" spans="1:10" x14ac:dyDescent="0.35">
      <c r="A58" s="1"/>
      <c r="B58" s="1"/>
      <c r="C58" s="1" t="s">
        <v>283</v>
      </c>
      <c r="D58" s="1"/>
      <c r="E58" s="1"/>
      <c r="F58" s="2"/>
      <c r="G58" s="1"/>
      <c r="H58" s="1"/>
      <c r="I58" s="1"/>
      <c r="J58" s="1"/>
    </row>
    <row r="59" spans="1:10" x14ac:dyDescent="0.35">
      <c r="A59" s="1"/>
      <c r="B59" s="1"/>
      <c r="C59" s="1"/>
      <c r="D59" s="1"/>
      <c r="E59" s="1"/>
      <c r="F59" s="2"/>
      <c r="G59" s="1"/>
      <c r="H59" s="1"/>
      <c r="I59" s="1"/>
      <c r="J59" s="1"/>
    </row>
    <row r="60" spans="1:10" x14ac:dyDescent="0.35">
      <c r="A60" s="1" t="s">
        <v>282</v>
      </c>
      <c r="B60" s="1" t="s">
        <v>11</v>
      </c>
      <c r="C60" s="1" t="s">
        <v>281</v>
      </c>
      <c r="D60" s="1"/>
      <c r="E60" s="1" t="s">
        <v>8</v>
      </c>
      <c r="F60" s="2">
        <v>2</v>
      </c>
      <c r="G60" s="3">
        <v>0</v>
      </c>
      <c r="H60" s="3">
        <f>SUM(G60*F60)</f>
        <v>0</v>
      </c>
      <c r="I60" s="3">
        <f>H60*0.21</f>
        <v>0</v>
      </c>
      <c r="J60" s="3">
        <f>H60+I60</f>
        <v>0</v>
      </c>
    </row>
    <row r="61" spans="1:10" x14ac:dyDescent="0.35">
      <c r="A61" s="1"/>
      <c r="B61" s="1"/>
      <c r="C61" s="1" t="s">
        <v>280</v>
      </c>
      <c r="D61" s="1"/>
      <c r="E61" s="1"/>
      <c r="F61" s="2"/>
      <c r="G61" s="1"/>
      <c r="H61" s="1"/>
      <c r="I61" s="1"/>
      <c r="J61" s="1"/>
    </row>
    <row r="62" spans="1:10" x14ac:dyDescent="0.35">
      <c r="A62" s="1"/>
      <c r="B62" s="1"/>
      <c r="C62" s="1" t="s">
        <v>279</v>
      </c>
      <c r="D62" s="1"/>
      <c r="E62" s="1"/>
      <c r="F62" s="2"/>
      <c r="G62" s="1"/>
      <c r="H62" s="1"/>
      <c r="I62" s="1"/>
      <c r="J62" s="1"/>
    </row>
    <row r="63" spans="1:10" x14ac:dyDescent="0.35">
      <c r="A63" s="1"/>
      <c r="B63" s="1"/>
      <c r="C63" s="1" t="s">
        <v>278</v>
      </c>
      <c r="D63" s="1"/>
      <c r="E63" s="1"/>
      <c r="F63" s="2"/>
      <c r="G63" s="1"/>
      <c r="H63" s="1"/>
      <c r="I63" s="1"/>
      <c r="J63" s="1"/>
    </row>
    <row r="64" spans="1:10" x14ac:dyDescent="0.35">
      <c r="A64" s="1"/>
      <c r="B64" s="1"/>
      <c r="C64" s="1" t="s">
        <v>277</v>
      </c>
      <c r="D64" s="1"/>
      <c r="E64" s="1"/>
      <c r="F64" s="2"/>
      <c r="G64" s="1"/>
      <c r="H64" s="1"/>
      <c r="I64" s="1"/>
      <c r="J64" s="1"/>
    </row>
    <row r="65" spans="1:10" x14ac:dyDescent="0.35">
      <c r="A65" s="1"/>
      <c r="B65" s="1"/>
      <c r="C65" s="1" t="s">
        <v>276</v>
      </c>
      <c r="D65" s="1"/>
      <c r="E65" s="1"/>
      <c r="F65" s="2"/>
      <c r="G65" s="1"/>
      <c r="H65" s="1"/>
      <c r="I65" s="1"/>
      <c r="J65" s="1"/>
    </row>
    <row r="66" spans="1:10" x14ac:dyDescent="0.35">
      <c r="A66" s="1"/>
      <c r="B66" s="1"/>
      <c r="C66" s="1" t="s">
        <v>275</v>
      </c>
      <c r="D66" s="1"/>
      <c r="E66" s="1"/>
      <c r="F66" s="2"/>
      <c r="G66" s="1"/>
      <c r="H66" s="1"/>
      <c r="I66" s="1"/>
      <c r="J66" s="1"/>
    </row>
    <row r="67" spans="1:10" x14ac:dyDescent="0.35">
      <c r="A67" s="1"/>
      <c r="B67" s="1"/>
      <c r="C67" s="1" t="s">
        <v>274</v>
      </c>
      <c r="D67" s="1"/>
      <c r="E67" s="1"/>
      <c r="F67" s="2"/>
      <c r="G67" s="1"/>
      <c r="H67" s="1"/>
      <c r="I67" s="1"/>
      <c r="J67" s="1"/>
    </row>
    <row r="68" spans="1:10" x14ac:dyDescent="0.35">
      <c r="A68" s="1"/>
      <c r="B68" s="1"/>
      <c r="C68" s="1" t="s">
        <v>273</v>
      </c>
      <c r="D68" s="1"/>
      <c r="E68" s="1"/>
      <c r="F68" s="2"/>
      <c r="G68" s="1"/>
      <c r="H68" s="1"/>
      <c r="I68" s="1"/>
      <c r="J68" s="1"/>
    </row>
    <row r="69" spans="1:10" x14ac:dyDescent="0.35">
      <c r="A69" s="1"/>
      <c r="B69" s="1"/>
      <c r="C69" s="1" t="s">
        <v>272</v>
      </c>
      <c r="D69" s="1"/>
      <c r="E69" s="1"/>
      <c r="F69" s="2"/>
      <c r="G69" s="1"/>
      <c r="H69" s="1"/>
      <c r="I69" s="1"/>
      <c r="J69" s="1"/>
    </row>
    <row r="70" spans="1:10" x14ac:dyDescent="0.35">
      <c r="A70" s="1"/>
      <c r="B70" s="1"/>
      <c r="C70" s="1" t="s">
        <v>271</v>
      </c>
      <c r="D70" s="1"/>
      <c r="E70" s="1"/>
      <c r="F70" s="2"/>
      <c r="G70" s="1"/>
      <c r="H70" s="1"/>
      <c r="I70" s="1"/>
      <c r="J70" s="1"/>
    </row>
    <row r="71" spans="1:10" x14ac:dyDescent="0.35">
      <c r="A71" s="1"/>
      <c r="B71" s="1"/>
      <c r="C71" s="1" t="s">
        <v>270</v>
      </c>
      <c r="D71" s="1"/>
      <c r="E71" s="1"/>
      <c r="F71" s="2"/>
      <c r="G71" s="1"/>
      <c r="H71" s="1"/>
      <c r="I71" s="1"/>
      <c r="J71" s="1"/>
    </row>
    <row r="72" spans="1:10" x14ac:dyDescent="0.35">
      <c r="A72" s="1"/>
      <c r="B72" s="1"/>
      <c r="C72" s="1"/>
      <c r="D72" s="1"/>
      <c r="E72" s="1"/>
      <c r="F72" s="2"/>
      <c r="G72" s="1"/>
      <c r="H72" s="1"/>
      <c r="I72" s="1"/>
      <c r="J72" s="1"/>
    </row>
    <row r="73" spans="1:10" x14ac:dyDescent="0.35">
      <c r="A73" s="1" t="s">
        <v>269</v>
      </c>
      <c r="B73" s="1" t="s">
        <v>268</v>
      </c>
      <c r="C73" s="1" t="s">
        <v>267</v>
      </c>
      <c r="D73" s="1"/>
      <c r="E73" s="1" t="s">
        <v>8</v>
      </c>
      <c r="F73" s="2">
        <v>2</v>
      </c>
      <c r="G73" s="3">
        <v>0</v>
      </c>
      <c r="H73" s="3">
        <f>SUM(G73*F73)</f>
        <v>0</v>
      </c>
      <c r="I73" s="3">
        <f>H73*0.21</f>
        <v>0</v>
      </c>
      <c r="J73" s="3">
        <f>H73+I73</f>
        <v>0</v>
      </c>
    </row>
    <row r="74" spans="1:10" x14ac:dyDescent="0.35">
      <c r="A74" s="1"/>
      <c r="B74" s="1"/>
      <c r="C74" s="1" t="s">
        <v>266</v>
      </c>
      <c r="D74" s="1"/>
      <c r="E74" s="1"/>
      <c r="F74" s="2"/>
      <c r="G74" s="1"/>
      <c r="H74" s="1"/>
      <c r="I74" s="1"/>
      <c r="J74" s="1"/>
    </row>
    <row r="75" spans="1:10" x14ac:dyDescent="0.35">
      <c r="A75" s="1"/>
      <c r="B75" s="1"/>
      <c r="C75" s="1" t="s">
        <v>265</v>
      </c>
      <c r="D75" s="1"/>
      <c r="E75" s="1"/>
      <c r="F75" s="2"/>
      <c r="G75" s="1"/>
      <c r="H75" s="1"/>
      <c r="I75" s="1"/>
      <c r="J75" s="1"/>
    </row>
    <row r="76" spans="1:10" x14ac:dyDescent="0.35">
      <c r="A76" s="1"/>
      <c r="B76" s="1"/>
      <c r="C76" s="1" t="s">
        <v>264</v>
      </c>
      <c r="D76" s="1"/>
      <c r="E76" s="1"/>
      <c r="F76" s="2"/>
      <c r="G76" s="1"/>
      <c r="H76" s="1"/>
      <c r="I76" s="1"/>
      <c r="J76" s="1"/>
    </row>
    <row r="77" spans="1:10" x14ac:dyDescent="0.35">
      <c r="A77" s="1"/>
      <c r="B77" s="1"/>
      <c r="C77" s="1" t="s">
        <v>263</v>
      </c>
      <c r="D77" s="1"/>
      <c r="E77" s="1"/>
      <c r="F77" s="2"/>
      <c r="G77" s="1"/>
      <c r="H77" s="1"/>
      <c r="I77" s="1"/>
      <c r="J77" s="1"/>
    </row>
    <row r="78" spans="1:10" x14ac:dyDescent="0.35">
      <c r="A78" s="1"/>
      <c r="B78" s="1"/>
      <c r="C78" s="1" t="s">
        <v>262</v>
      </c>
      <c r="D78" s="1"/>
      <c r="E78" s="1"/>
      <c r="F78" s="2"/>
      <c r="G78" s="1"/>
      <c r="H78" s="1"/>
      <c r="I78" s="1"/>
      <c r="J78" s="1"/>
    </row>
    <row r="79" spans="1:10" x14ac:dyDescent="0.35">
      <c r="A79" s="1"/>
      <c r="B79" s="1"/>
      <c r="C79" s="1" t="s">
        <v>261</v>
      </c>
      <c r="D79" s="1"/>
      <c r="E79" s="1"/>
      <c r="F79" s="2"/>
      <c r="G79" s="1"/>
      <c r="H79" s="1"/>
      <c r="I79" s="1"/>
      <c r="J79" s="1"/>
    </row>
    <row r="80" spans="1:10" ht="31.5" customHeight="1" x14ac:dyDescent="0.35">
      <c r="A80" s="1"/>
      <c r="B80" s="1"/>
      <c r="C80" s="14" t="s">
        <v>260</v>
      </c>
      <c r="D80" s="1"/>
      <c r="E80" s="1"/>
      <c r="F80" s="2"/>
      <c r="G80" s="1"/>
      <c r="H80" s="1"/>
      <c r="I80" s="1"/>
      <c r="J80" s="1"/>
    </row>
    <row r="81" spans="1:10" x14ac:dyDescent="0.35">
      <c r="A81" s="1"/>
      <c r="B81" s="1"/>
      <c r="C81" s="1" t="s">
        <v>259</v>
      </c>
      <c r="D81" s="1"/>
      <c r="E81" s="1"/>
      <c r="F81" s="2"/>
      <c r="G81" s="1"/>
      <c r="H81" s="1"/>
      <c r="I81" s="1"/>
      <c r="J81" s="1"/>
    </row>
    <row r="82" spans="1:10" x14ac:dyDescent="0.35">
      <c r="A82" s="1"/>
      <c r="B82" s="1"/>
      <c r="C82" s="1" t="s">
        <v>258</v>
      </c>
      <c r="D82" s="1"/>
      <c r="E82" s="1"/>
      <c r="F82" s="2"/>
      <c r="G82" s="1"/>
      <c r="H82" s="1"/>
      <c r="I82" s="1"/>
      <c r="J82" s="1"/>
    </row>
    <row r="83" spans="1:10" x14ac:dyDescent="0.35">
      <c r="A83" s="1"/>
      <c r="B83" s="1"/>
      <c r="C83" s="1" t="s">
        <v>257</v>
      </c>
      <c r="D83" s="1"/>
      <c r="E83" s="1"/>
      <c r="F83" s="2"/>
      <c r="G83" s="1"/>
      <c r="H83" s="1"/>
      <c r="I83" s="1"/>
      <c r="J83" s="1"/>
    </row>
    <row r="84" spans="1:10" x14ac:dyDescent="0.35">
      <c r="A84" s="1"/>
      <c r="B84" s="1"/>
      <c r="C84" s="1" t="s">
        <v>256</v>
      </c>
      <c r="D84" s="1"/>
      <c r="E84" s="1"/>
      <c r="F84" s="2"/>
      <c r="G84" s="1"/>
      <c r="H84" s="1"/>
      <c r="I84" s="1"/>
      <c r="J84" s="1"/>
    </row>
    <row r="85" spans="1:10" x14ac:dyDescent="0.35">
      <c r="A85" s="1"/>
      <c r="B85" s="1"/>
      <c r="C85" s="1" t="s">
        <v>255</v>
      </c>
      <c r="D85" s="1"/>
      <c r="E85" s="1"/>
      <c r="F85" s="2"/>
      <c r="G85" s="1"/>
      <c r="H85" s="1"/>
      <c r="I85" s="1"/>
      <c r="J85" s="1"/>
    </row>
    <row r="86" spans="1:10" x14ac:dyDescent="0.35">
      <c r="A86" s="1"/>
      <c r="B86" s="1"/>
      <c r="C86" s="1" t="s">
        <v>254</v>
      </c>
      <c r="D86" s="1"/>
      <c r="E86" s="1"/>
      <c r="F86" s="2"/>
      <c r="G86" s="1"/>
      <c r="H86" s="1"/>
      <c r="I86" s="1"/>
      <c r="J86" s="1"/>
    </row>
    <row r="87" spans="1:10" x14ac:dyDescent="0.35">
      <c r="A87" s="1"/>
      <c r="B87" s="1"/>
      <c r="C87" s="1" t="s">
        <v>253</v>
      </c>
      <c r="D87" s="1"/>
      <c r="E87" s="1"/>
      <c r="F87" s="2"/>
      <c r="G87" s="1"/>
      <c r="H87" s="1"/>
      <c r="I87" s="1"/>
      <c r="J87" s="1"/>
    </row>
    <row r="88" spans="1:10" ht="33.75" customHeight="1" x14ac:dyDescent="0.35">
      <c r="A88" s="1"/>
      <c r="B88" s="1"/>
      <c r="C88" s="14" t="s">
        <v>252</v>
      </c>
      <c r="D88" s="1"/>
      <c r="E88" s="1"/>
      <c r="F88" s="2"/>
      <c r="G88" s="1"/>
      <c r="H88" s="1"/>
      <c r="I88" s="1"/>
      <c r="J88" s="1"/>
    </row>
    <row r="89" spans="1:10" x14ac:dyDescent="0.35">
      <c r="A89" s="1"/>
      <c r="B89" s="1"/>
      <c r="C89" s="1" t="s">
        <v>251</v>
      </c>
      <c r="D89" s="1"/>
      <c r="E89" s="1"/>
      <c r="F89" s="2"/>
      <c r="G89" s="1"/>
      <c r="H89" s="1"/>
      <c r="I89" s="1"/>
      <c r="J89" s="1"/>
    </row>
    <row r="90" spans="1:10" x14ac:dyDescent="0.35">
      <c r="A90" s="1"/>
      <c r="B90" s="1"/>
      <c r="C90" s="1" t="s">
        <v>250</v>
      </c>
      <c r="D90" s="1"/>
      <c r="E90" s="1"/>
      <c r="F90" s="2"/>
      <c r="G90" s="1"/>
      <c r="H90" s="1"/>
      <c r="I90" s="1"/>
      <c r="J90" s="1"/>
    </row>
    <row r="91" spans="1:10" ht="31.5" customHeight="1" x14ac:dyDescent="0.35">
      <c r="A91" s="1"/>
      <c r="B91" s="1"/>
      <c r="C91" s="14" t="s">
        <v>249</v>
      </c>
      <c r="D91" s="1"/>
      <c r="E91" s="1"/>
      <c r="F91" s="2"/>
      <c r="G91" s="1"/>
      <c r="H91" s="1"/>
      <c r="I91" s="1"/>
      <c r="J91" s="1"/>
    </row>
    <row r="92" spans="1:10" x14ac:dyDescent="0.35">
      <c r="A92" s="1"/>
      <c r="B92" s="1"/>
      <c r="C92" s="1" t="s">
        <v>248</v>
      </c>
      <c r="D92" s="1"/>
      <c r="E92" s="1"/>
      <c r="F92" s="2"/>
      <c r="G92" s="1"/>
      <c r="H92" s="1"/>
      <c r="I92" s="1"/>
      <c r="J92" s="1"/>
    </row>
    <row r="93" spans="1:10" x14ac:dyDescent="0.35">
      <c r="A93" s="1"/>
      <c r="B93" s="1"/>
      <c r="C93" s="1" t="s">
        <v>247</v>
      </c>
      <c r="D93" s="1"/>
      <c r="E93" s="1"/>
      <c r="F93" s="2"/>
      <c r="G93" s="1"/>
      <c r="H93" s="1"/>
      <c r="I93" s="1"/>
      <c r="J93" s="1"/>
    </row>
    <row r="94" spans="1:10" x14ac:dyDescent="0.35">
      <c r="A94" s="1"/>
      <c r="B94" s="1"/>
      <c r="C94" s="1" t="s">
        <v>246</v>
      </c>
      <c r="D94" s="1"/>
      <c r="E94" s="1"/>
      <c r="F94" s="2"/>
      <c r="G94" s="1"/>
      <c r="H94" s="1"/>
      <c r="I94" s="1"/>
      <c r="J94" s="1"/>
    </row>
    <row r="95" spans="1:10" x14ac:dyDescent="0.35">
      <c r="A95" s="1"/>
      <c r="B95" s="1"/>
      <c r="C95" s="1" t="s">
        <v>245</v>
      </c>
      <c r="D95" s="1"/>
      <c r="E95" s="1"/>
      <c r="F95" s="2"/>
      <c r="G95" s="1"/>
      <c r="H95" s="1"/>
      <c r="I95" s="1"/>
      <c r="J95" s="1"/>
    </row>
    <row r="96" spans="1:10" x14ac:dyDescent="0.35">
      <c r="A96" s="1"/>
      <c r="B96" s="1"/>
      <c r="C96" s="1" t="s">
        <v>244</v>
      </c>
      <c r="D96" s="1"/>
      <c r="E96" s="1"/>
      <c r="F96" s="2"/>
      <c r="G96" s="1"/>
      <c r="H96" s="1"/>
      <c r="I96" s="1"/>
      <c r="J96" s="1"/>
    </row>
    <row r="97" spans="1:10" x14ac:dyDescent="0.35">
      <c r="A97" s="1"/>
      <c r="B97" s="1"/>
      <c r="C97" s="1" t="s">
        <v>243</v>
      </c>
      <c r="D97" s="1"/>
      <c r="E97" s="1"/>
      <c r="F97" s="2"/>
      <c r="G97" s="1"/>
      <c r="H97" s="1"/>
      <c r="I97" s="1"/>
      <c r="J97" s="1"/>
    </row>
    <row r="98" spans="1:10" x14ac:dyDescent="0.35">
      <c r="A98" s="1"/>
      <c r="B98" s="1"/>
      <c r="C98" s="1" t="s">
        <v>242</v>
      </c>
      <c r="D98" s="1"/>
      <c r="E98" s="1"/>
      <c r="F98" s="2"/>
      <c r="G98" s="1"/>
      <c r="H98" s="1"/>
      <c r="I98" s="1"/>
      <c r="J98" s="1"/>
    </row>
    <row r="99" spans="1:10" x14ac:dyDescent="0.35">
      <c r="A99" s="1"/>
      <c r="B99" s="1"/>
      <c r="C99" s="1" t="s">
        <v>241</v>
      </c>
      <c r="D99" s="1"/>
      <c r="E99" s="1"/>
      <c r="F99" s="2"/>
      <c r="G99" s="1"/>
      <c r="H99" s="1"/>
      <c r="I99" s="1"/>
      <c r="J99" s="1"/>
    </row>
    <row r="100" spans="1:10" ht="30" customHeight="1" x14ac:dyDescent="0.35">
      <c r="A100" s="1"/>
      <c r="B100" s="1"/>
      <c r="C100" s="14" t="s">
        <v>240</v>
      </c>
      <c r="D100" s="1"/>
      <c r="E100" s="1"/>
      <c r="F100" s="2"/>
      <c r="G100" s="1"/>
      <c r="H100" s="1"/>
      <c r="I100" s="1"/>
      <c r="J100" s="1"/>
    </row>
    <row r="101" spans="1:10" x14ac:dyDescent="0.35">
      <c r="A101" s="1"/>
      <c r="B101" s="1"/>
      <c r="C101" s="1" t="s">
        <v>239</v>
      </c>
      <c r="D101" s="1"/>
      <c r="E101" s="1"/>
      <c r="F101" s="2"/>
      <c r="G101" s="1"/>
      <c r="H101" s="1"/>
      <c r="I101" s="1"/>
      <c r="J101" s="1"/>
    </row>
    <row r="102" spans="1:10" x14ac:dyDescent="0.35">
      <c r="A102" s="1"/>
      <c r="B102" s="1"/>
      <c r="C102" s="1"/>
      <c r="D102" s="1"/>
      <c r="E102" s="1"/>
      <c r="F102" s="2"/>
      <c r="G102" s="1"/>
      <c r="H102" s="1"/>
      <c r="I102" s="1"/>
      <c r="J102" s="1"/>
    </row>
    <row r="103" spans="1:10" x14ac:dyDescent="0.35">
      <c r="A103" s="1" t="s">
        <v>238</v>
      </c>
      <c r="B103" s="1" t="s">
        <v>11</v>
      </c>
      <c r="C103" s="1" t="s">
        <v>237</v>
      </c>
      <c r="D103" s="1"/>
      <c r="E103" s="1" t="s">
        <v>8</v>
      </c>
      <c r="F103" s="2">
        <v>2</v>
      </c>
      <c r="G103" s="3">
        <v>0</v>
      </c>
      <c r="H103" s="3">
        <f>SUM(G103*F103)</f>
        <v>0</v>
      </c>
      <c r="I103" s="3">
        <f>H103*0.21</f>
        <v>0</v>
      </c>
      <c r="J103" s="3">
        <f>H103+I103</f>
        <v>0</v>
      </c>
    </row>
    <row r="104" spans="1:10" x14ac:dyDescent="0.35">
      <c r="A104" s="1"/>
      <c r="B104" s="1"/>
      <c r="C104" s="1" t="s">
        <v>236</v>
      </c>
      <c r="D104" s="1"/>
      <c r="E104" s="1"/>
      <c r="F104" s="2"/>
      <c r="G104" s="1"/>
      <c r="H104" s="1"/>
      <c r="I104" s="1"/>
      <c r="J104" s="1"/>
    </row>
    <row r="105" spans="1:10" x14ac:dyDescent="0.35">
      <c r="A105" s="1"/>
      <c r="B105" s="1"/>
      <c r="C105" s="1" t="s">
        <v>235</v>
      </c>
      <c r="D105" s="1"/>
      <c r="E105" s="1"/>
      <c r="F105" s="2"/>
      <c r="G105" s="1"/>
      <c r="H105" s="1"/>
      <c r="I105" s="1"/>
      <c r="J105" s="1"/>
    </row>
    <row r="106" spans="1:10" x14ac:dyDescent="0.35">
      <c r="A106" s="1"/>
      <c r="B106" s="1"/>
      <c r="C106" s="1" t="s">
        <v>234</v>
      </c>
      <c r="D106" s="1"/>
      <c r="E106" s="1"/>
      <c r="F106" s="2"/>
      <c r="G106" s="1"/>
      <c r="H106" s="1"/>
      <c r="I106" s="1"/>
      <c r="J106" s="1"/>
    </row>
    <row r="107" spans="1:10" x14ac:dyDescent="0.35">
      <c r="A107" s="1"/>
      <c r="B107" s="1"/>
      <c r="C107" s="1" t="s">
        <v>233</v>
      </c>
      <c r="D107" s="1"/>
      <c r="E107" s="1"/>
      <c r="F107" s="2"/>
      <c r="G107" s="1"/>
      <c r="H107" s="1"/>
      <c r="I107" s="1"/>
      <c r="J107" s="1"/>
    </row>
    <row r="108" spans="1:10" x14ac:dyDescent="0.35">
      <c r="A108" s="1"/>
      <c r="B108" s="1"/>
      <c r="C108" s="1" t="s">
        <v>232</v>
      </c>
      <c r="D108" s="1"/>
      <c r="E108" s="1"/>
      <c r="F108" s="2"/>
      <c r="G108" s="1"/>
      <c r="H108" s="1"/>
      <c r="I108" s="1"/>
      <c r="J108" s="1"/>
    </row>
    <row r="109" spans="1:10" x14ac:dyDescent="0.35">
      <c r="A109" s="1"/>
      <c r="B109" s="1"/>
      <c r="C109" s="1" t="s">
        <v>231</v>
      </c>
      <c r="D109" s="1"/>
      <c r="E109" s="1"/>
      <c r="F109" s="2"/>
      <c r="G109" s="1"/>
      <c r="H109" s="1"/>
      <c r="I109" s="1"/>
      <c r="J109" s="1"/>
    </row>
    <row r="110" spans="1:10" x14ac:dyDescent="0.35">
      <c r="A110" s="1"/>
      <c r="B110" s="1"/>
      <c r="C110" s="1" t="s">
        <v>214</v>
      </c>
      <c r="D110" s="1"/>
      <c r="E110" s="1"/>
      <c r="F110" s="2"/>
      <c r="G110" s="1"/>
      <c r="H110" s="1"/>
      <c r="I110" s="1"/>
      <c r="J110" s="1"/>
    </row>
    <row r="111" spans="1:10" x14ac:dyDescent="0.35">
      <c r="A111" s="1"/>
      <c r="B111" s="1"/>
      <c r="C111" s="1" t="s">
        <v>213</v>
      </c>
      <c r="D111" s="1"/>
      <c r="E111" s="1"/>
      <c r="F111" s="2"/>
      <c r="G111" s="1"/>
      <c r="H111" s="1"/>
      <c r="I111" s="1"/>
      <c r="J111" s="1"/>
    </row>
    <row r="112" spans="1:10" x14ac:dyDescent="0.35">
      <c r="A112" s="1"/>
      <c r="B112" s="1"/>
      <c r="C112" s="1" t="s">
        <v>230</v>
      </c>
      <c r="D112" s="1"/>
      <c r="E112" s="1"/>
      <c r="F112" s="2"/>
      <c r="G112" s="1"/>
      <c r="H112" s="1"/>
      <c r="I112" s="1"/>
      <c r="J112" s="1"/>
    </row>
    <row r="113" spans="1:10" x14ac:dyDescent="0.35">
      <c r="A113" s="1"/>
      <c r="B113" s="1"/>
      <c r="C113" s="1" t="s">
        <v>229</v>
      </c>
      <c r="D113" s="1"/>
      <c r="E113" s="1"/>
      <c r="F113" s="2"/>
      <c r="G113" s="1"/>
      <c r="H113" s="1"/>
      <c r="I113" s="1"/>
      <c r="J113" s="1"/>
    </row>
    <row r="114" spans="1:10" x14ac:dyDescent="0.35">
      <c r="A114" s="1"/>
      <c r="B114" s="1"/>
      <c r="C114" s="1" t="s">
        <v>228</v>
      </c>
      <c r="D114" s="1"/>
      <c r="E114" s="1"/>
      <c r="F114" s="2"/>
      <c r="G114" s="1"/>
      <c r="H114" s="1"/>
      <c r="I114" s="1"/>
      <c r="J114" s="1"/>
    </row>
    <row r="115" spans="1:10" x14ac:dyDescent="0.35">
      <c r="A115" s="1"/>
      <c r="B115" s="1"/>
      <c r="C115" s="1" t="s">
        <v>227</v>
      </c>
      <c r="D115" s="1"/>
      <c r="E115" s="1"/>
      <c r="F115" s="2"/>
      <c r="G115" s="1"/>
      <c r="H115" s="1"/>
      <c r="I115" s="1"/>
      <c r="J115" s="1"/>
    </row>
    <row r="116" spans="1:10" x14ac:dyDescent="0.35">
      <c r="A116" s="1"/>
      <c r="B116" s="1"/>
      <c r="C116" s="1" t="s">
        <v>226</v>
      </c>
      <c r="D116" s="1"/>
      <c r="E116" s="1"/>
      <c r="F116" s="2"/>
      <c r="G116" s="1"/>
      <c r="H116" s="1"/>
      <c r="I116" s="1"/>
      <c r="J116" s="1"/>
    </row>
    <row r="117" spans="1:10" x14ac:dyDescent="0.35">
      <c r="A117" s="1"/>
      <c r="B117" s="1"/>
      <c r="C117" s="1" t="s">
        <v>225</v>
      </c>
      <c r="D117" s="1"/>
      <c r="E117" s="1"/>
      <c r="F117" s="2"/>
      <c r="G117" s="1"/>
      <c r="H117" s="1"/>
      <c r="I117" s="1"/>
      <c r="J117" s="1"/>
    </row>
    <row r="118" spans="1:10" x14ac:dyDescent="0.35">
      <c r="A118" s="1"/>
      <c r="B118" s="1"/>
      <c r="C118" s="1" t="s">
        <v>224</v>
      </c>
      <c r="D118" s="1"/>
      <c r="E118" s="1"/>
      <c r="F118" s="2"/>
      <c r="G118" s="1"/>
      <c r="H118" s="1"/>
      <c r="I118" s="1"/>
      <c r="J118" s="1"/>
    </row>
    <row r="119" spans="1:10" x14ac:dyDescent="0.35">
      <c r="A119" s="1"/>
      <c r="B119" s="1"/>
      <c r="C119" s="1" t="s">
        <v>223</v>
      </c>
      <c r="D119" s="1"/>
      <c r="E119" s="1"/>
      <c r="F119" s="2"/>
      <c r="G119" s="1"/>
      <c r="H119" s="1"/>
      <c r="I119" s="1"/>
      <c r="J119" s="1"/>
    </row>
    <row r="120" spans="1:10" x14ac:dyDescent="0.35">
      <c r="A120" s="1"/>
      <c r="B120" s="1"/>
      <c r="C120" s="1" t="s">
        <v>222</v>
      </c>
      <c r="D120" s="1"/>
      <c r="E120" s="1"/>
      <c r="F120" s="2"/>
      <c r="G120" s="1"/>
      <c r="H120" s="1"/>
      <c r="I120" s="1"/>
      <c r="J120" s="1"/>
    </row>
    <row r="121" spans="1:10" x14ac:dyDescent="0.35">
      <c r="A121" s="1"/>
      <c r="B121" s="1"/>
      <c r="C121" s="1" t="s">
        <v>221</v>
      </c>
      <c r="D121" s="1"/>
      <c r="E121" s="1"/>
      <c r="F121" s="2"/>
      <c r="G121" s="1"/>
      <c r="H121" s="1"/>
      <c r="I121" s="1"/>
      <c r="J121" s="1"/>
    </row>
    <row r="122" spans="1:10" x14ac:dyDescent="0.35">
      <c r="A122" s="1"/>
      <c r="B122" s="1"/>
      <c r="C122" s="1" t="s">
        <v>220</v>
      </c>
      <c r="D122" s="1"/>
      <c r="E122" s="1"/>
      <c r="F122" s="2"/>
      <c r="G122" s="1"/>
      <c r="H122" s="1"/>
      <c r="I122" s="1"/>
      <c r="J122" s="1"/>
    </row>
    <row r="123" spans="1:10" x14ac:dyDescent="0.35">
      <c r="A123" s="1"/>
      <c r="B123" s="1"/>
      <c r="C123" s="1" t="s">
        <v>219</v>
      </c>
      <c r="D123" s="1"/>
      <c r="E123" s="1"/>
      <c r="F123" s="2"/>
      <c r="G123" s="1"/>
      <c r="H123" s="1"/>
      <c r="I123" s="1"/>
      <c r="J123" s="1"/>
    </row>
    <row r="124" spans="1:10" x14ac:dyDescent="0.35">
      <c r="A124" s="1"/>
      <c r="B124" s="1"/>
      <c r="C124" s="1" t="s">
        <v>218</v>
      </c>
      <c r="D124" s="1"/>
      <c r="E124" s="1"/>
      <c r="F124" s="2"/>
      <c r="G124" s="1"/>
      <c r="H124" s="1"/>
      <c r="I124" s="1"/>
      <c r="J124" s="1"/>
    </row>
    <row r="125" spans="1:10" x14ac:dyDescent="0.35">
      <c r="A125" s="1"/>
      <c r="B125" s="1"/>
      <c r="C125" s="1" t="s">
        <v>217</v>
      </c>
      <c r="D125" s="1"/>
      <c r="E125" s="1"/>
      <c r="F125" s="2"/>
      <c r="G125" s="1"/>
      <c r="H125" s="1"/>
      <c r="I125" s="1"/>
      <c r="J125" s="1"/>
    </row>
    <row r="126" spans="1:10" x14ac:dyDescent="0.35">
      <c r="A126" s="1"/>
      <c r="B126" s="1"/>
      <c r="C126" s="1" t="s">
        <v>216</v>
      </c>
      <c r="D126" s="1"/>
      <c r="E126" s="1"/>
      <c r="F126" s="2"/>
      <c r="G126" s="1"/>
      <c r="H126" s="1"/>
      <c r="I126" s="1"/>
      <c r="J126" s="1"/>
    </row>
    <row r="127" spans="1:10" x14ac:dyDescent="0.35">
      <c r="A127" s="1"/>
      <c r="B127" s="1"/>
      <c r="C127" s="1" t="s">
        <v>215</v>
      </c>
      <c r="D127" s="1"/>
      <c r="E127" s="1"/>
      <c r="F127" s="2"/>
      <c r="G127" s="1"/>
      <c r="H127" s="1"/>
      <c r="I127" s="1"/>
      <c r="J127" s="1"/>
    </row>
    <row r="128" spans="1:10" x14ac:dyDescent="0.35">
      <c r="A128" s="1"/>
      <c r="B128" s="1"/>
      <c r="C128" s="1" t="s">
        <v>214</v>
      </c>
      <c r="D128" s="1"/>
      <c r="E128" s="1"/>
      <c r="F128" s="2"/>
      <c r="G128" s="1"/>
      <c r="H128" s="1"/>
      <c r="I128" s="1"/>
      <c r="J128" s="1"/>
    </row>
    <row r="129" spans="1:10" x14ac:dyDescent="0.35">
      <c r="A129" s="1"/>
      <c r="B129" s="1"/>
      <c r="C129" s="1" t="s">
        <v>213</v>
      </c>
      <c r="D129" s="1"/>
      <c r="E129" s="1"/>
      <c r="F129" s="2"/>
      <c r="G129" s="1"/>
      <c r="H129" s="1"/>
      <c r="I129" s="1"/>
      <c r="J129" s="1"/>
    </row>
    <row r="130" spans="1:10" x14ac:dyDescent="0.35">
      <c r="A130" s="1"/>
      <c r="B130" s="1"/>
      <c r="C130" s="1" t="s">
        <v>212</v>
      </c>
      <c r="D130" s="1"/>
      <c r="E130" s="1"/>
      <c r="F130" s="2"/>
      <c r="G130" s="1"/>
      <c r="H130" s="1"/>
      <c r="I130" s="1"/>
      <c r="J130" s="1"/>
    </row>
    <row r="131" spans="1:10" x14ac:dyDescent="0.35">
      <c r="A131" s="1"/>
      <c r="B131" s="1"/>
      <c r="C131" s="1" t="s">
        <v>211</v>
      </c>
      <c r="D131" s="1"/>
      <c r="E131" s="1"/>
      <c r="F131" s="2"/>
      <c r="G131" s="1"/>
      <c r="H131" s="1"/>
      <c r="I131" s="1"/>
      <c r="J131" s="1"/>
    </row>
    <row r="132" spans="1:10" x14ac:dyDescent="0.35">
      <c r="A132" s="1"/>
      <c r="B132" s="1"/>
      <c r="C132" s="1" t="s">
        <v>210</v>
      </c>
      <c r="D132" s="1"/>
      <c r="E132" s="1"/>
      <c r="F132" s="2"/>
      <c r="G132" s="1"/>
      <c r="H132" s="1"/>
      <c r="I132" s="1"/>
      <c r="J132" s="1"/>
    </row>
    <row r="133" spans="1:10" x14ac:dyDescent="0.35">
      <c r="A133" s="1"/>
      <c r="B133" s="1"/>
      <c r="C133" s="1" t="s">
        <v>209</v>
      </c>
      <c r="D133" s="1"/>
      <c r="E133" s="1"/>
      <c r="F133" s="2"/>
      <c r="G133" s="1"/>
      <c r="H133" s="1"/>
      <c r="I133" s="1"/>
      <c r="J133" s="1"/>
    </row>
    <row r="134" spans="1:10" x14ac:dyDescent="0.35">
      <c r="A134" s="1"/>
      <c r="B134" s="1"/>
      <c r="C134" s="1" t="s">
        <v>208</v>
      </c>
      <c r="D134" s="1"/>
      <c r="E134" s="1"/>
      <c r="F134" s="2"/>
      <c r="G134" s="1"/>
      <c r="H134" s="1"/>
      <c r="I134" s="1"/>
      <c r="J134" s="1"/>
    </row>
    <row r="135" spans="1:10" x14ac:dyDescent="0.35">
      <c r="A135" s="1"/>
      <c r="B135" s="1"/>
      <c r="C135" s="1" t="s">
        <v>207</v>
      </c>
      <c r="D135" s="1"/>
      <c r="E135" s="1"/>
      <c r="F135" s="2"/>
      <c r="G135" s="1"/>
      <c r="H135" s="1"/>
      <c r="I135" s="1"/>
      <c r="J135" s="1"/>
    </row>
    <row r="136" spans="1:10" x14ac:dyDescent="0.35">
      <c r="A136" s="1"/>
      <c r="B136" s="1"/>
      <c r="C136" s="1" t="s">
        <v>206</v>
      </c>
      <c r="D136" s="1"/>
      <c r="E136" s="1"/>
      <c r="F136" s="2"/>
      <c r="G136" s="1"/>
      <c r="H136" s="1"/>
      <c r="I136" s="1"/>
      <c r="J136" s="1"/>
    </row>
    <row r="137" spans="1:10" x14ac:dyDescent="0.35">
      <c r="A137" s="1"/>
      <c r="B137" s="1"/>
      <c r="C137" s="1" t="s">
        <v>205</v>
      </c>
      <c r="D137" s="1"/>
      <c r="E137" s="1"/>
      <c r="F137" s="2"/>
      <c r="G137" s="1"/>
      <c r="H137" s="1"/>
      <c r="I137" s="1"/>
      <c r="J137" s="1"/>
    </row>
    <row r="138" spans="1:10" x14ac:dyDescent="0.35">
      <c r="A138" s="1"/>
      <c r="B138" s="1"/>
      <c r="C138" s="1" t="s">
        <v>204</v>
      </c>
      <c r="D138" s="1"/>
      <c r="E138" s="1"/>
      <c r="F138" s="2"/>
      <c r="G138" s="1"/>
      <c r="H138" s="1"/>
      <c r="I138" s="1"/>
      <c r="J138" s="1"/>
    </row>
    <row r="139" spans="1:10" x14ac:dyDescent="0.35">
      <c r="A139" s="1"/>
      <c r="B139" s="1"/>
      <c r="C139" s="1" t="s">
        <v>203</v>
      </c>
      <c r="D139" s="1"/>
      <c r="E139" s="1"/>
      <c r="F139" s="2"/>
      <c r="G139" s="1"/>
      <c r="H139" s="1"/>
      <c r="I139" s="1"/>
      <c r="J139" s="1"/>
    </row>
    <row r="140" spans="1:10" x14ac:dyDescent="0.35">
      <c r="A140" s="1"/>
      <c r="B140" s="1"/>
      <c r="C140" s="1" t="s">
        <v>202</v>
      </c>
      <c r="D140" s="1"/>
      <c r="E140" s="1"/>
      <c r="F140" s="2"/>
      <c r="G140" s="1"/>
      <c r="H140" s="1"/>
      <c r="I140" s="1"/>
      <c r="J140" s="1"/>
    </row>
    <row r="141" spans="1:10" x14ac:dyDescent="0.35">
      <c r="A141" s="1"/>
      <c r="B141" s="1"/>
      <c r="C141" s="1" t="s">
        <v>201</v>
      </c>
      <c r="D141" s="1"/>
      <c r="E141" s="1"/>
      <c r="F141" s="2"/>
      <c r="G141" s="1"/>
      <c r="H141" s="1"/>
      <c r="I141" s="1"/>
      <c r="J141" s="1"/>
    </row>
    <row r="142" spans="1:10" x14ac:dyDescent="0.35">
      <c r="A142" s="1"/>
      <c r="B142" s="1"/>
      <c r="C142" s="1"/>
      <c r="D142" s="1"/>
      <c r="E142" s="1"/>
      <c r="F142" s="2"/>
      <c r="G142" s="1"/>
      <c r="H142" s="1"/>
      <c r="I142" s="1"/>
      <c r="J142" s="1"/>
    </row>
    <row r="143" spans="1:10" x14ac:dyDescent="0.35">
      <c r="A143" s="1" t="s">
        <v>200</v>
      </c>
      <c r="B143" s="1" t="s">
        <v>11</v>
      </c>
      <c r="C143" s="1" t="s">
        <v>199</v>
      </c>
      <c r="D143" s="1" t="s">
        <v>198</v>
      </c>
      <c r="E143" s="1" t="s">
        <v>8</v>
      </c>
      <c r="F143" s="2">
        <v>1</v>
      </c>
      <c r="G143" s="3">
        <v>0</v>
      </c>
      <c r="H143" s="3">
        <f>SUM(G143*F143)</f>
        <v>0</v>
      </c>
      <c r="I143" s="3">
        <f>H143*0.21</f>
        <v>0</v>
      </c>
      <c r="J143" s="3">
        <f>H143+I143</f>
        <v>0</v>
      </c>
    </row>
    <row r="144" spans="1:10" x14ac:dyDescent="0.35">
      <c r="A144" s="1"/>
      <c r="B144" s="1"/>
      <c r="C144" s="1" t="s">
        <v>197</v>
      </c>
      <c r="D144" s="1"/>
      <c r="E144" s="1"/>
      <c r="F144" s="2"/>
      <c r="G144" s="1"/>
      <c r="H144" s="1"/>
      <c r="I144" s="1"/>
      <c r="J144" s="1"/>
    </row>
    <row r="145" spans="1:10" x14ac:dyDescent="0.35">
      <c r="A145" s="1"/>
      <c r="B145" s="1"/>
      <c r="C145" s="1" t="s">
        <v>196</v>
      </c>
      <c r="D145" s="1"/>
      <c r="E145" s="1"/>
      <c r="F145" s="2"/>
      <c r="G145" s="1"/>
      <c r="H145" s="1"/>
      <c r="I145" s="1"/>
      <c r="J145" s="1"/>
    </row>
    <row r="146" spans="1:10" x14ac:dyDescent="0.35">
      <c r="A146" s="1"/>
      <c r="B146" s="1"/>
      <c r="C146" s="1" t="s">
        <v>195</v>
      </c>
      <c r="D146" s="1"/>
      <c r="E146" s="1"/>
      <c r="F146" s="2"/>
      <c r="G146" s="1"/>
      <c r="H146" s="1"/>
      <c r="I146" s="1"/>
      <c r="J146" s="1"/>
    </row>
    <row r="147" spans="1:10" x14ac:dyDescent="0.35">
      <c r="A147" s="1"/>
      <c r="B147" s="1"/>
      <c r="C147" s="1" t="s">
        <v>194</v>
      </c>
      <c r="D147" s="1"/>
      <c r="E147" s="1"/>
      <c r="F147" s="2"/>
      <c r="G147" s="1"/>
      <c r="H147" s="1"/>
      <c r="I147" s="1"/>
      <c r="J147" s="1"/>
    </row>
    <row r="148" spans="1:10" x14ac:dyDescent="0.35">
      <c r="A148" s="1"/>
      <c r="B148" s="1"/>
      <c r="C148" s="1" t="s">
        <v>193</v>
      </c>
      <c r="D148" s="1"/>
      <c r="E148" s="1"/>
      <c r="F148" s="2"/>
      <c r="G148" s="1"/>
      <c r="H148" s="1"/>
      <c r="I148" s="1"/>
      <c r="J148" s="1"/>
    </row>
    <row r="149" spans="1:10" x14ac:dyDescent="0.35">
      <c r="A149" s="1"/>
      <c r="B149" s="1"/>
      <c r="C149" s="1" t="s">
        <v>192</v>
      </c>
      <c r="D149" s="1"/>
      <c r="E149" s="1"/>
      <c r="F149" s="2"/>
      <c r="G149" s="1"/>
      <c r="H149" s="1"/>
      <c r="I149" s="1"/>
      <c r="J149" s="1"/>
    </row>
    <row r="150" spans="1:10" x14ac:dyDescent="0.35">
      <c r="A150" s="1"/>
      <c r="B150" s="1"/>
      <c r="C150" s="1" t="s">
        <v>191</v>
      </c>
      <c r="D150" s="1"/>
      <c r="E150" s="1"/>
      <c r="F150" s="2"/>
      <c r="G150" s="1"/>
      <c r="H150" s="1"/>
      <c r="I150" s="1"/>
      <c r="J150" s="1"/>
    </row>
    <row r="151" spans="1:10" x14ac:dyDescent="0.35">
      <c r="A151" s="1"/>
      <c r="B151" s="1"/>
      <c r="C151" s="1" t="s">
        <v>190</v>
      </c>
      <c r="D151" s="1"/>
      <c r="E151" s="1"/>
      <c r="F151" s="2"/>
      <c r="G151" s="1"/>
      <c r="H151" s="1"/>
      <c r="I151" s="1"/>
      <c r="J151" s="1"/>
    </row>
    <row r="152" spans="1:10" x14ac:dyDescent="0.35">
      <c r="A152" s="1"/>
      <c r="B152" s="1"/>
      <c r="C152" s="1" t="s">
        <v>189</v>
      </c>
      <c r="D152" s="1"/>
      <c r="E152" s="1"/>
      <c r="F152" s="2"/>
      <c r="G152" s="1"/>
      <c r="H152" s="1"/>
      <c r="I152" s="1"/>
      <c r="J152" s="1"/>
    </row>
    <row r="153" spans="1:10" x14ac:dyDescent="0.35">
      <c r="A153" s="1"/>
      <c r="B153" s="1"/>
      <c r="C153" s="1"/>
      <c r="D153" s="1"/>
      <c r="E153" s="1"/>
      <c r="F153" s="2"/>
      <c r="G153" s="1"/>
      <c r="H153" s="1"/>
      <c r="I153" s="1"/>
      <c r="J153" s="1"/>
    </row>
    <row r="154" spans="1:10" x14ac:dyDescent="0.35">
      <c r="A154" s="1" t="s">
        <v>188</v>
      </c>
      <c r="B154" s="1" t="s">
        <v>11</v>
      </c>
      <c r="C154" s="1" t="s">
        <v>187</v>
      </c>
      <c r="D154" s="1"/>
      <c r="E154" s="1" t="s">
        <v>8</v>
      </c>
      <c r="F154" s="2">
        <v>2</v>
      </c>
      <c r="G154" s="3">
        <v>0</v>
      </c>
      <c r="H154" s="3">
        <f>SUM(G154*F154)</f>
        <v>0</v>
      </c>
      <c r="I154" s="3">
        <f>H154*0.21</f>
        <v>0</v>
      </c>
      <c r="J154" s="3">
        <f>H154+I154</f>
        <v>0</v>
      </c>
    </row>
    <row r="155" spans="1:10" x14ac:dyDescent="0.35">
      <c r="A155" s="1"/>
      <c r="B155" s="1"/>
      <c r="C155" s="1" t="s">
        <v>186</v>
      </c>
      <c r="D155" s="1"/>
      <c r="E155" s="1"/>
      <c r="F155" s="2"/>
      <c r="G155" s="1"/>
      <c r="H155" s="1"/>
      <c r="I155" s="1"/>
      <c r="J155" s="1"/>
    </row>
    <row r="156" spans="1:10" x14ac:dyDescent="0.35">
      <c r="A156" s="1"/>
      <c r="B156" s="1"/>
      <c r="C156" s="1" t="s">
        <v>185</v>
      </c>
      <c r="D156" s="1"/>
      <c r="E156" s="1"/>
      <c r="F156" s="2"/>
      <c r="G156" s="1"/>
      <c r="H156" s="1"/>
      <c r="I156" s="1"/>
      <c r="J156" s="1"/>
    </row>
    <row r="157" spans="1:10" x14ac:dyDescent="0.35">
      <c r="A157" s="1"/>
      <c r="B157" s="1"/>
      <c r="C157" s="1" t="s">
        <v>184</v>
      </c>
      <c r="D157" s="1"/>
      <c r="E157" s="1"/>
      <c r="F157" s="2"/>
      <c r="G157" s="1"/>
      <c r="H157" s="1"/>
      <c r="I157" s="1"/>
      <c r="J157" s="1"/>
    </row>
    <row r="158" spans="1:10" x14ac:dyDescent="0.35">
      <c r="A158" s="1"/>
      <c r="B158" s="1"/>
      <c r="C158" s="1" t="s">
        <v>183</v>
      </c>
      <c r="D158" s="1"/>
      <c r="E158" s="1"/>
      <c r="F158" s="2"/>
      <c r="G158" s="1"/>
      <c r="H158" s="1"/>
      <c r="I158" s="1"/>
      <c r="J158" s="1"/>
    </row>
    <row r="159" spans="1:10" x14ac:dyDescent="0.35">
      <c r="A159" s="1"/>
      <c r="B159" s="1"/>
      <c r="C159" s="1" t="s">
        <v>182</v>
      </c>
      <c r="D159" s="1"/>
      <c r="E159" s="1"/>
      <c r="F159" s="2"/>
      <c r="G159" s="1"/>
      <c r="H159" s="1"/>
      <c r="I159" s="1"/>
      <c r="J159" s="1"/>
    </row>
    <row r="160" spans="1:10" x14ac:dyDescent="0.35">
      <c r="A160" s="1"/>
      <c r="B160" s="1"/>
      <c r="C160" s="1" t="s">
        <v>181</v>
      </c>
      <c r="D160" s="1"/>
      <c r="E160" s="1"/>
      <c r="F160" s="2"/>
      <c r="G160" s="1"/>
      <c r="H160" s="1"/>
      <c r="I160" s="1"/>
      <c r="J160" s="1"/>
    </row>
    <row r="161" spans="1:10" x14ac:dyDescent="0.35">
      <c r="A161" s="1"/>
      <c r="B161" s="1"/>
      <c r="C161" s="1" t="s">
        <v>180</v>
      </c>
      <c r="D161" s="1"/>
      <c r="E161" s="1"/>
      <c r="F161" s="2"/>
      <c r="G161" s="1"/>
      <c r="H161" s="1"/>
      <c r="I161" s="1"/>
      <c r="J161" s="1"/>
    </row>
    <row r="162" spans="1:10" x14ac:dyDescent="0.35">
      <c r="A162" s="1"/>
      <c r="B162" s="1"/>
      <c r="C162" s="1" t="s">
        <v>179</v>
      </c>
      <c r="D162" s="1"/>
      <c r="E162" s="1"/>
      <c r="F162" s="2"/>
      <c r="G162" s="1"/>
      <c r="H162" s="1"/>
      <c r="I162" s="1"/>
      <c r="J162" s="1"/>
    </row>
    <row r="163" spans="1:10" x14ac:dyDescent="0.35">
      <c r="A163" s="1"/>
      <c r="B163" s="1"/>
      <c r="C163" s="1"/>
      <c r="D163" s="1"/>
      <c r="E163" s="1"/>
      <c r="F163" s="2"/>
      <c r="G163" s="1"/>
      <c r="H163" s="1"/>
      <c r="I163" s="1"/>
      <c r="J163" s="1"/>
    </row>
    <row r="164" spans="1:10" x14ac:dyDescent="0.35">
      <c r="A164" s="1" t="s">
        <v>178</v>
      </c>
      <c r="B164" s="1" t="s">
        <v>11</v>
      </c>
      <c r="C164" s="1" t="s">
        <v>177</v>
      </c>
      <c r="D164" s="1"/>
      <c r="E164" s="1" t="s">
        <v>8</v>
      </c>
      <c r="F164" s="2">
        <v>2</v>
      </c>
      <c r="G164" s="3">
        <v>0</v>
      </c>
      <c r="H164" s="3">
        <f>SUM(G164*F164)</f>
        <v>0</v>
      </c>
      <c r="I164" s="3">
        <f>H164*0.21</f>
        <v>0</v>
      </c>
      <c r="J164" s="3">
        <f>H164+I164</f>
        <v>0</v>
      </c>
    </row>
    <row r="165" spans="1:10" x14ac:dyDescent="0.35">
      <c r="A165" s="1"/>
      <c r="B165" s="1"/>
      <c r="C165" s="1" t="s">
        <v>176</v>
      </c>
      <c r="D165" s="1"/>
      <c r="E165" s="1"/>
      <c r="F165" s="2"/>
      <c r="G165" s="1"/>
      <c r="H165" s="1"/>
      <c r="I165" s="1"/>
      <c r="J165" s="1"/>
    </row>
    <row r="166" spans="1:10" x14ac:dyDescent="0.35">
      <c r="A166" s="1"/>
      <c r="B166" s="1"/>
      <c r="C166" s="1" t="s">
        <v>175</v>
      </c>
      <c r="D166" s="1"/>
      <c r="E166" s="1"/>
      <c r="F166" s="2"/>
      <c r="G166" s="1"/>
      <c r="H166" s="1"/>
      <c r="I166" s="1"/>
      <c r="J166" s="1"/>
    </row>
    <row r="167" spans="1:10" x14ac:dyDescent="0.35">
      <c r="A167" s="1"/>
      <c r="B167" s="1"/>
      <c r="C167" s="1" t="s">
        <v>174</v>
      </c>
      <c r="D167" s="1"/>
      <c r="E167" s="1"/>
      <c r="F167" s="2"/>
      <c r="G167" s="1"/>
      <c r="H167" s="1"/>
      <c r="I167" s="1"/>
      <c r="J167" s="1"/>
    </row>
    <row r="168" spans="1:10" x14ac:dyDescent="0.35">
      <c r="A168" s="1"/>
      <c r="B168" s="1"/>
      <c r="C168" s="1" t="s">
        <v>173</v>
      </c>
      <c r="D168" s="1"/>
      <c r="E168" s="1"/>
      <c r="F168" s="2"/>
      <c r="G168" s="1"/>
      <c r="H168" s="1"/>
      <c r="I168" s="1"/>
      <c r="J168" s="1"/>
    </row>
    <row r="169" spans="1:10" x14ac:dyDescent="0.35">
      <c r="A169" s="1"/>
      <c r="B169" s="1"/>
      <c r="C169" s="1" t="s">
        <v>172</v>
      </c>
      <c r="D169" s="1"/>
      <c r="E169" s="1"/>
      <c r="F169" s="2"/>
      <c r="G169" s="1"/>
      <c r="H169" s="1"/>
      <c r="I169" s="1"/>
      <c r="J169" s="1"/>
    </row>
    <row r="170" spans="1:10" x14ac:dyDescent="0.35">
      <c r="A170" s="1"/>
      <c r="B170" s="1"/>
      <c r="C170" s="1" t="s">
        <v>171</v>
      </c>
      <c r="D170" s="1"/>
      <c r="E170" s="1"/>
      <c r="F170" s="2"/>
      <c r="G170" s="1"/>
      <c r="H170" s="1"/>
      <c r="I170" s="1"/>
      <c r="J170" s="1"/>
    </row>
    <row r="171" spans="1:10" x14ac:dyDescent="0.35">
      <c r="A171" s="1"/>
      <c r="B171" s="1"/>
      <c r="C171" s="1" t="s">
        <v>170</v>
      </c>
      <c r="D171" s="1"/>
      <c r="E171" s="1"/>
      <c r="F171" s="2"/>
      <c r="G171" s="1"/>
      <c r="H171" s="1"/>
      <c r="I171" s="1"/>
      <c r="J171" s="1"/>
    </row>
    <row r="172" spans="1:10" x14ac:dyDescent="0.35">
      <c r="A172" s="1"/>
      <c r="B172" s="1"/>
      <c r="C172" s="1" t="s">
        <v>169</v>
      </c>
      <c r="D172" s="1"/>
      <c r="E172" s="1"/>
      <c r="F172" s="2"/>
      <c r="G172" s="1"/>
      <c r="H172" s="1"/>
      <c r="I172" s="1"/>
      <c r="J172" s="1"/>
    </row>
    <row r="173" spans="1:10" x14ac:dyDescent="0.35">
      <c r="A173" s="1"/>
      <c r="B173" s="1"/>
      <c r="C173" s="1" t="s">
        <v>168</v>
      </c>
      <c r="D173" s="1"/>
      <c r="E173" s="1"/>
      <c r="F173" s="2"/>
      <c r="G173" s="1"/>
      <c r="H173" s="1"/>
      <c r="I173" s="1"/>
      <c r="J173" s="1"/>
    </row>
    <row r="174" spans="1:10" x14ac:dyDescent="0.35">
      <c r="A174" s="1"/>
      <c r="B174" s="1"/>
      <c r="C174" s="1" t="s">
        <v>167</v>
      </c>
      <c r="D174" s="1"/>
      <c r="E174" s="1"/>
      <c r="F174" s="2"/>
      <c r="G174" s="1"/>
      <c r="H174" s="1"/>
      <c r="I174" s="1"/>
      <c r="J174" s="1"/>
    </row>
    <row r="175" spans="1:10" x14ac:dyDescent="0.35">
      <c r="A175" s="1"/>
      <c r="B175" s="1"/>
      <c r="C175" s="1" t="s">
        <v>166</v>
      </c>
      <c r="D175" s="1"/>
      <c r="E175" s="1"/>
      <c r="F175" s="2"/>
      <c r="G175" s="1"/>
      <c r="H175" s="1"/>
      <c r="I175" s="1"/>
      <c r="J175" s="1"/>
    </row>
    <row r="176" spans="1:10" x14ac:dyDescent="0.35">
      <c r="A176" s="1"/>
      <c r="B176" s="1"/>
      <c r="C176" s="1" t="s">
        <v>165</v>
      </c>
      <c r="D176" s="1"/>
      <c r="E176" s="1"/>
      <c r="F176" s="2"/>
      <c r="G176" s="1"/>
      <c r="H176" s="1"/>
      <c r="I176" s="1"/>
      <c r="J176" s="1"/>
    </row>
    <row r="177" spans="1:10" x14ac:dyDescent="0.35">
      <c r="A177" s="1"/>
      <c r="B177" s="1"/>
      <c r="C177" s="1" t="s">
        <v>164</v>
      </c>
      <c r="D177" s="1"/>
      <c r="E177" s="1"/>
      <c r="F177" s="2"/>
      <c r="G177" s="1"/>
      <c r="H177" s="1"/>
      <c r="I177" s="1"/>
      <c r="J177" s="1"/>
    </row>
    <row r="178" spans="1:10" x14ac:dyDescent="0.35">
      <c r="A178" s="1"/>
      <c r="B178" s="1"/>
      <c r="C178" s="1"/>
      <c r="D178" s="1"/>
      <c r="E178" s="1"/>
      <c r="F178" s="2"/>
      <c r="G178" s="1"/>
      <c r="H178" s="1"/>
      <c r="I178" s="1"/>
      <c r="J178" s="1"/>
    </row>
    <row r="179" spans="1:10" x14ac:dyDescent="0.35">
      <c r="A179" s="1" t="s">
        <v>163</v>
      </c>
      <c r="B179" s="1" t="s">
        <v>11</v>
      </c>
      <c r="C179" s="1" t="s">
        <v>162</v>
      </c>
      <c r="D179" s="1"/>
      <c r="E179" s="1" t="s">
        <v>8</v>
      </c>
      <c r="F179" s="2">
        <v>2</v>
      </c>
      <c r="G179" s="3">
        <v>0</v>
      </c>
      <c r="H179" s="3">
        <f>SUM(G179*F179)</f>
        <v>0</v>
      </c>
      <c r="I179" s="3">
        <f>H179*0.21</f>
        <v>0</v>
      </c>
      <c r="J179" s="3">
        <f>H179+I179</f>
        <v>0</v>
      </c>
    </row>
    <row r="180" spans="1:10" x14ac:dyDescent="0.35">
      <c r="A180" s="1"/>
      <c r="B180" s="1"/>
      <c r="C180" s="1" t="s">
        <v>161</v>
      </c>
      <c r="D180" s="1"/>
      <c r="E180" s="1"/>
      <c r="F180" s="2"/>
      <c r="G180" s="3"/>
      <c r="H180" s="3"/>
      <c r="I180" s="3"/>
      <c r="J180" s="3"/>
    </row>
    <row r="181" spans="1:10" x14ac:dyDescent="0.35">
      <c r="A181" s="1"/>
      <c r="B181" s="1"/>
      <c r="C181" s="1" t="s">
        <v>160</v>
      </c>
      <c r="D181" s="1"/>
      <c r="E181" s="1"/>
      <c r="F181" s="2"/>
      <c r="G181" s="3"/>
      <c r="H181" s="3"/>
      <c r="I181" s="3"/>
      <c r="J181" s="3"/>
    </row>
    <row r="182" spans="1:10" x14ac:dyDescent="0.35">
      <c r="A182" s="1"/>
      <c r="B182" s="1"/>
      <c r="C182" s="5" t="s">
        <v>159</v>
      </c>
      <c r="D182" s="1"/>
      <c r="E182" s="1"/>
      <c r="F182" s="2"/>
      <c r="G182" s="3"/>
      <c r="H182" s="3"/>
      <c r="I182" s="3"/>
      <c r="J182" s="3"/>
    </row>
    <row r="183" spans="1:10" x14ac:dyDescent="0.35">
      <c r="A183" s="1"/>
      <c r="B183" s="1"/>
      <c r="C183" s="1" t="s">
        <v>158</v>
      </c>
      <c r="D183" s="1"/>
      <c r="E183" s="1"/>
      <c r="F183" s="2"/>
      <c r="G183" s="3"/>
      <c r="H183" s="3"/>
      <c r="I183" s="3"/>
      <c r="J183" s="3"/>
    </row>
    <row r="184" spans="1:10" x14ac:dyDescent="0.35">
      <c r="A184" s="1"/>
      <c r="B184" s="1"/>
      <c r="C184" s="1" t="s">
        <v>157</v>
      </c>
      <c r="D184" s="1"/>
      <c r="E184" s="1"/>
      <c r="F184" s="2"/>
      <c r="G184" s="3"/>
      <c r="H184" s="3"/>
      <c r="I184" s="3"/>
      <c r="J184" s="3"/>
    </row>
    <row r="185" spans="1:10" x14ac:dyDescent="0.35">
      <c r="A185" s="1"/>
      <c r="B185" s="1"/>
      <c r="C185" s="1" t="s">
        <v>156</v>
      </c>
      <c r="D185" s="1"/>
      <c r="E185" s="1"/>
      <c r="F185" s="2"/>
      <c r="G185" s="3"/>
      <c r="H185" s="3"/>
      <c r="I185" s="3"/>
      <c r="J185" s="3"/>
    </row>
    <row r="186" spans="1:10" x14ac:dyDescent="0.35">
      <c r="A186" s="1"/>
      <c r="B186" s="1"/>
      <c r="C186" s="5" t="s">
        <v>155</v>
      </c>
      <c r="D186" s="1"/>
      <c r="E186" s="1"/>
      <c r="F186" s="2"/>
      <c r="G186" s="3"/>
      <c r="H186" s="3"/>
      <c r="I186" s="3"/>
      <c r="J186" s="3"/>
    </row>
    <row r="187" spans="1:10" x14ac:dyDescent="0.35">
      <c r="A187" s="1"/>
      <c r="B187" s="1"/>
      <c r="C187" s="5" t="s">
        <v>154</v>
      </c>
      <c r="D187" s="1"/>
      <c r="E187" s="1"/>
      <c r="F187" s="2"/>
      <c r="G187" s="3"/>
      <c r="H187" s="3"/>
      <c r="I187" s="3"/>
      <c r="J187" s="3"/>
    </row>
    <row r="188" spans="1:10" x14ac:dyDescent="0.35">
      <c r="A188" s="1"/>
      <c r="B188" s="1"/>
      <c r="C188" s="5" t="s">
        <v>153</v>
      </c>
      <c r="D188" s="1"/>
      <c r="E188" s="1"/>
      <c r="F188" s="2"/>
      <c r="G188" s="3"/>
      <c r="H188" s="3"/>
      <c r="I188" s="3"/>
      <c r="J188" s="3"/>
    </row>
    <row r="189" spans="1:10" x14ac:dyDescent="0.35">
      <c r="A189" s="1"/>
      <c r="B189" s="1"/>
      <c r="C189" s="5" t="s">
        <v>152</v>
      </c>
      <c r="D189" s="1"/>
      <c r="E189" s="1"/>
      <c r="F189" s="2"/>
      <c r="G189" s="3"/>
      <c r="H189" s="3"/>
      <c r="I189" s="3"/>
      <c r="J189" s="3"/>
    </row>
    <row r="190" spans="1:10" x14ac:dyDescent="0.35">
      <c r="A190" s="1"/>
      <c r="B190" s="1"/>
      <c r="C190" s="5" t="s">
        <v>151</v>
      </c>
      <c r="D190" s="1"/>
      <c r="E190" s="1"/>
      <c r="F190" s="2"/>
      <c r="G190" s="3"/>
      <c r="H190" s="3"/>
      <c r="I190" s="3"/>
      <c r="J190" s="3"/>
    </row>
    <row r="191" spans="1:10" x14ac:dyDescent="0.35">
      <c r="A191" s="1"/>
      <c r="B191" s="1"/>
      <c r="C191" s="5" t="s">
        <v>150</v>
      </c>
      <c r="D191" s="1"/>
      <c r="E191" s="1"/>
      <c r="F191" s="2"/>
      <c r="G191" s="3"/>
      <c r="H191" s="3"/>
      <c r="I191" s="3"/>
      <c r="J191" s="3"/>
    </row>
    <row r="192" spans="1:10" x14ac:dyDescent="0.35">
      <c r="A192" s="1"/>
      <c r="B192" s="1"/>
      <c r="C192" s="1"/>
      <c r="D192" s="1"/>
      <c r="E192" s="1"/>
      <c r="F192" s="2"/>
      <c r="G192" s="3"/>
      <c r="H192" s="3"/>
      <c r="I192" s="3"/>
      <c r="J192" s="3"/>
    </row>
    <row r="193" spans="1:10" x14ac:dyDescent="0.35">
      <c r="A193" s="1"/>
      <c r="B193" s="1"/>
      <c r="C193" s="1" t="s">
        <v>149</v>
      </c>
      <c r="D193" s="1"/>
      <c r="E193" s="1"/>
      <c r="F193" s="2"/>
      <c r="G193" s="3"/>
      <c r="H193" s="3"/>
      <c r="I193" s="3"/>
      <c r="J193" s="3"/>
    </row>
    <row r="194" spans="1:10" x14ac:dyDescent="0.35">
      <c r="A194" s="1"/>
      <c r="B194" s="1"/>
      <c r="C194" s="1" t="s">
        <v>148</v>
      </c>
      <c r="D194" s="1"/>
      <c r="E194" s="1"/>
      <c r="F194" s="2"/>
      <c r="G194" s="3"/>
      <c r="H194" s="3"/>
      <c r="I194" s="3"/>
      <c r="J194" s="3"/>
    </row>
    <row r="195" spans="1:10" x14ac:dyDescent="0.35">
      <c r="A195" s="1"/>
      <c r="B195" s="1"/>
      <c r="C195" s="1" t="s">
        <v>147</v>
      </c>
      <c r="D195" s="1"/>
      <c r="E195" s="1"/>
      <c r="F195" s="2"/>
      <c r="G195" s="3"/>
      <c r="H195" s="3"/>
      <c r="I195" s="3"/>
      <c r="J195" s="3"/>
    </row>
    <row r="196" spans="1:10" x14ac:dyDescent="0.35">
      <c r="A196" s="1"/>
      <c r="B196" s="1"/>
      <c r="C196" s="1" t="s">
        <v>146</v>
      </c>
      <c r="D196" s="1"/>
      <c r="E196" s="1"/>
      <c r="F196" s="2"/>
      <c r="G196" s="3"/>
      <c r="H196" s="3"/>
      <c r="I196" s="3"/>
      <c r="J196" s="3"/>
    </row>
    <row r="197" spans="1:10" x14ac:dyDescent="0.35">
      <c r="A197" s="1"/>
      <c r="B197" s="1"/>
      <c r="C197" s="1" t="s">
        <v>145</v>
      </c>
      <c r="D197" s="1"/>
      <c r="E197" s="1"/>
      <c r="F197" s="2"/>
      <c r="G197" s="3"/>
      <c r="H197" s="3"/>
      <c r="I197" s="3"/>
      <c r="J197" s="3"/>
    </row>
    <row r="198" spans="1:10" x14ac:dyDescent="0.35">
      <c r="A198" s="1"/>
      <c r="B198" s="1"/>
      <c r="C198" s="1" t="s">
        <v>144</v>
      </c>
      <c r="D198" s="1"/>
      <c r="E198" s="1"/>
      <c r="F198" s="2"/>
      <c r="G198" s="3"/>
      <c r="H198" s="3"/>
      <c r="I198" s="3"/>
      <c r="J198" s="3"/>
    </row>
    <row r="199" spans="1:10" x14ac:dyDescent="0.35">
      <c r="A199" s="1"/>
      <c r="B199" s="1"/>
      <c r="C199" s="1" t="s">
        <v>143</v>
      </c>
      <c r="D199" s="1"/>
      <c r="E199" s="1"/>
      <c r="F199" s="2"/>
      <c r="G199" s="3"/>
      <c r="H199" s="3"/>
      <c r="I199" s="3"/>
      <c r="J199" s="3"/>
    </row>
    <row r="200" spans="1:10" x14ac:dyDescent="0.35">
      <c r="A200" s="1"/>
      <c r="B200" s="1"/>
      <c r="C200" s="1" t="s">
        <v>142</v>
      </c>
      <c r="D200" s="1"/>
      <c r="E200" s="1"/>
      <c r="F200" s="2"/>
      <c r="G200" s="3"/>
      <c r="H200" s="3"/>
      <c r="I200" s="3"/>
      <c r="J200" s="3"/>
    </row>
    <row r="201" spans="1:10" x14ac:dyDescent="0.35">
      <c r="A201" s="1"/>
      <c r="B201" s="1"/>
      <c r="C201" s="1" t="s">
        <v>141</v>
      </c>
      <c r="D201" s="1"/>
      <c r="E201" s="1"/>
      <c r="F201" s="2"/>
      <c r="G201" s="3"/>
      <c r="H201" s="3"/>
      <c r="I201" s="3"/>
      <c r="J201" s="3"/>
    </row>
    <row r="202" spans="1:10" x14ac:dyDescent="0.35">
      <c r="A202" s="1"/>
      <c r="B202" s="1"/>
      <c r="C202" s="1" t="s">
        <v>140</v>
      </c>
      <c r="D202" s="1"/>
      <c r="E202" s="1"/>
      <c r="F202" s="2"/>
      <c r="G202" s="3"/>
      <c r="H202" s="3"/>
      <c r="I202" s="3"/>
      <c r="J202" s="3"/>
    </row>
    <row r="203" spans="1:10" x14ac:dyDescent="0.35">
      <c r="A203" s="1"/>
      <c r="B203" s="1"/>
      <c r="C203" s="1" t="s">
        <v>139</v>
      </c>
      <c r="D203" s="1"/>
      <c r="E203" s="1"/>
      <c r="F203" s="2"/>
      <c r="G203" s="3"/>
      <c r="H203" s="3"/>
      <c r="I203" s="3"/>
      <c r="J203" s="3"/>
    </row>
    <row r="204" spans="1:10" x14ac:dyDescent="0.35">
      <c r="A204" s="1"/>
      <c r="B204" s="1"/>
      <c r="C204" s="1" t="s">
        <v>138</v>
      </c>
      <c r="D204" s="1"/>
      <c r="E204" s="1"/>
      <c r="F204" s="2"/>
      <c r="G204" s="3"/>
      <c r="H204" s="3"/>
      <c r="I204" s="3"/>
      <c r="J204" s="3"/>
    </row>
    <row r="205" spans="1:10" x14ac:dyDescent="0.35">
      <c r="A205" s="1"/>
      <c r="B205" s="1"/>
      <c r="C205" s="1" t="s">
        <v>137</v>
      </c>
      <c r="D205" s="1"/>
      <c r="E205" s="1"/>
      <c r="F205" s="2"/>
      <c r="G205" s="3"/>
      <c r="H205" s="3"/>
      <c r="I205" s="3"/>
      <c r="J205" s="3"/>
    </row>
    <row r="206" spans="1:10" x14ac:dyDescent="0.35">
      <c r="A206" s="1"/>
      <c r="B206" s="1"/>
      <c r="C206" s="1" t="s">
        <v>136</v>
      </c>
      <c r="D206" s="1"/>
      <c r="E206" s="1"/>
      <c r="F206" s="2"/>
      <c r="G206" s="3"/>
      <c r="H206" s="3"/>
      <c r="I206" s="3"/>
      <c r="J206" s="3"/>
    </row>
    <row r="207" spans="1:10" x14ac:dyDescent="0.35">
      <c r="A207" s="1"/>
      <c r="B207" s="1"/>
      <c r="C207" s="1" t="s">
        <v>135</v>
      </c>
      <c r="D207" s="1"/>
      <c r="E207" s="1"/>
      <c r="F207" s="2"/>
      <c r="G207" s="3"/>
      <c r="H207" s="3"/>
      <c r="I207" s="3"/>
      <c r="J207" s="3"/>
    </row>
    <row r="208" spans="1:10" x14ac:dyDescent="0.35">
      <c r="A208" s="1"/>
      <c r="B208" s="1"/>
      <c r="C208" s="1" t="s">
        <v>134</v>
      </c>
      <c r="D208" s="1"/>
      <c r="E208" s="1"/>
      <c r="F208" s="2"/>
      <c r="G208" s="3"/>
      <c r="H208" s="3"/>
      <c r="I208" s="3"/>
      <c r="J208" s="3"/>
    </row>
    <row r="209" spans="1:10" x14ac:dyDescent="0.35">
      <c r="A209" s="1"/>
      <c r="B209" s="1"/>
      <c r="C209" s="1" t="s">
        <v>133</v>
      </c>
      <c r="D209" s="1"/>
      <c r="E209" s="1"/>
      <c r="F209" s="2"/>
      <c r="G209" s="3"/>
      <c r="H209" s="3"/>
      <c r="I209" s="3"/>
      <c r="J209" s="3"/>
    </row>
    <row r="210" spans="1:10" x14ac:dyDescent="0.35">
      <c r="A210" s="1"/>
      <c r="B210" s="1"/>
      <c r="C210" s="1" t="s">
        <v>132</v>
      </c>
      <c r="D210" s="1"/>
      <c r="E210" s="1"/>
      <c r="F210" s="2"/>
      <c r="G210" s="3"/>
      <c r="H210" s="3"/>
      <c r="I210" s="3"/>
      <c r="J210" s="3"/>
    </row>
    <row r="211" spans="1:10" x14ac:dyDescent="0.35">
      <c r="A211" s="1"/>
      <c r="B211" s="1"/>
      <c r="C211" s="1" t="s">
        <v>131</v>
      </c>
      <c r="D211" s="1"/>
      <c r="E211" s="1"/>
      <c r="F211" s="2"/>
      <c r="G211" s="3"/>
      <c r="H211" s="3"/>
      <c r="I211" s="3"/>
      <c r="J211" s="3"/>
    </row>
    <row r="212" spans="1:10" x14ac:dyDescent="0.35">
      <c r="A212" s="1"/>
      <c r="B212" s="1"/>
      <c r="C212" s="1" t="s">
        <v>130</v>
      </c>
      <c r="D212" s="1"/>
      <c r="E212" s="1"/>
      <c r="F212" s="2"/>
      <c r="G212" s="3"/>
      <c r="H212" s="3"/>
      <c r="I212" s="3"/>
      <c r="J212" s="3"/>
    </row>
    <row r="213" spans="1:10" x14ac:dyDescent="0.35">
      <c r="A213" s="1"/>
      <c r="B213" s="1"/>
      <c r="C213" s="5" t="s">
        <v>129</v>
      </c>
      <c r="D213" s="1"/>
      <c r="E213" s="1"/>
      <c r="F213" s="2"/>
      <c r="G213" s="3"/>
      <c r="H213" s="3"/>
      <c r="I213" s="3"/>
      <c r="J213" s="3"/>
    </row>
    <row r="214" spans="1:10" x14ac:dyDescent="0.35">
      <c r="A214" s="1"/>
      <c r="B214" s="1"/>
      <c r="C214" s="1" t="s">
        <v>128</v>
      </c>
      <c r="D214" s="1"/>
      <c r="E214" s="1"/>
      <c r="F214" s="2"/>
      <c r="G214" s="1"/>
      <c r="H214" s="1"/>
      <c r="I214" s="1"/>
      <c r="J214" s="1"/>
    </row>
    <row r="215" spans="1:10" x14ac:dyDescent="0.35">
      <c r="A215" s="1"/>
      <c r="B215" s="1"/>
      <c r="C215" s="1"/>
      <c r="D215" s="1"/>
      <c r="E215" s="1"/>
      <c r="F215" s="2"/>
      <c r="G215" s="1"/>
      <c r="H215" s="1"/>
      <c r="I215" s="1"/>
      <c r="J215" s="1"/>
    </row>
    <row r="216" spans="1:10" x14ac:dyDescent="0.35">
      <c r="A216" s="1" t="s">
        <v>127</v>
      </c>
      <c r="B216" s="1" t="s">
        <v>11</v>
      </c>
      <c r="C216" s="1" t="s">
        <v>126</v>
      </c>
      <c r="D216" s="1" t="s">
        <v>125</v>
      </c>
      <c r="E216" s="1" t="s">
        <v>8</v>
      </c>
      <c r="F216" s="2">
        <v>2</v>
      </c>
      <c r="G216" s="3">
        <v>0</v>
      </c>
      <c r="H216" s="3">
        <f>SUM(G216*F216)</f>
        <v>0</v>
      </c>
      <c r="I216" s="3">
        <f>H216*0.21</f>
        <v>0</v>
      </c>
      <c r="J216" s="3">
        <f>H216+I216</f>
        <v>0</v>
      </c>
    </row>
    <row r="217" spans="1:10" x14ac:dyDescent="0.35">
      <c r="A217" s="1"/>
      <c r="B217" s="1"/>
      <c r="C217" s="1" t="s">
        <v>124</v>
      </c>
      <c r="D217" s="1"/>
      <c r="E217" s="1"/>
      <c r="F217" s="2"/>
      <c r="G217" s="1"/>
      <c r="H217" s="1"/>
      <c r="I217" s="1"/>
      <c r="J217" s="1"/>
    </row>
    <row r="218" spans="1:10" x14ac:dyDescent="0.35">
      <c r="A218" s="1"/>
      <c r="B218" s="1"/>
      <c r="C218" s="1" t="s">
        <v>123</v>
      </c>
      <c r="D218" s="1"/>
      <c r="E218" s="1"/>
      <c r="F218" s="2"/>
      <c r="G218" s="1"/>
      <c r="H218" s="1"/>
      <c r="I218" s="1"/>
      <c r="J218" s="1"/>
    </row>
    <row r="219" spans="1:10" x14ac:dyDescent="0.35">
      <c r="A219" s="1"/>
      <c r="B219" s="1"/>
      <c r="C219" s="1" t="s">
        <v>122</v>
      </c>
      <c r="D219" s="1"/>
      <c r="E219" s="1"/>
      <c r="F219" s="2"/>
      <c r="G219" s="1"/>
      <c r="H219" s="1"/>
      <c r="I219" s="1"/>
      <c r="J219" s="1"/>
    </row>
    <row r="220" spans="1:10" x14ac:dyDescent="0.35">
      <c r="A220" s="1"/>
      <c r="B220" s="1"/>
      <c r="C220" s="1" t="s">
        <v>121</v>
      </c>
      <c r="D220" s="1"/>
      <c r="E220" s="1"/>
      <c r="F220" s="2"/>
      <c r="G220" s="1"/>
      <c r="H220" s="1"/>
      <c r="I220" s="1"/>
      <c r="J220" s="1"/>
    </row>
    <row r="221" spans="1:10" x14ac:dyDescent="0.35">
      <c r="A221" s="1"/>
      <c r="B221" s="1"/>
      <c r="C221" s="1" t="s">
        <v>120</v>
      </c>
      <c r="D221" s="1"/>
      <c r="E221" s="1"/>
      <c r="F221" s="2"/>
      <c r="G221" s="1"/>
      <c r="H221" s="1"/>
      <c r="I221" s="1"/>
      <c r="J221" s="1"/>
    </row>
    <row r="222" spans="1:10" x14ac:dyDescent="0.35">
      <c r="A222" s="1"/>
      <c r="B222" s="1"/>
      <c r="C222" s="1" t="s">
        <v>119</v>
      </c>
      <c r="D222" s="1"/>
      <c r="E222" s="1"/>
      <c r="F222" s="2"/>
      <c r="G222" s="1"/>
      <c r="H222" s="1"/>
      <c r="I222" s="1"/>
      <c r="J222" s="1"/>
    </row>
    <row r="223" spans="1:10" x14ac:dyDescent="0.35">
      <c r="A223" s="1"/>
      <c r="B223" s="1"/>
      <c r="C223" s="1" t="s">
        <v>118</v>
      </c>
      <c r="D223" s="1"/>
      <c r="E223" s="1"/>
      <c r="F223" s="2"/>
      <c r="G223" s="1"/>
      <c r="H223" s="1"/>
      <c r="I223" s="1"/>
      <c r="J223" s="1"/>
    </row>
    <row r="224" spans="1:10" x14ac:dyDescent="0.35">
      <c r="A224" s="1"/>
      <c r="B224" s="1"/>
      <c r="C224" s="1" t="s">
        <v>117</v>
      </c>
      <c r="D224" s="1"/>
      <c r="E224" s="1"/>
      <c r="F224" s="2"/>
      <c r="G224" s="1"/>
      <c r="H224" s="1"/>
      <c r="I224" s="1"/>
      <c r="J224" s="1"/>
    </row>
    <row r="225" spans="1:10" x14ac:dyDescent="0.35">
      <c r="A225" s="1"/>
      <c r="B225" s="1"/>
      <c r="C225" s="1" t="s">
        <v>116</v>
      </c>
      <c r="D225" s="1"/>
      <c r="E225" s="1"/>
      <c r="F225" s="2"/>
      <c r="G225" s="1"/>
      <c r="H225" s="1"/>
      <c r="I225" s="1"/>
      <c r="J225" s="1"/>
    </row>
    <row r="226" spans="1:10" x14ac:dyDescent="0.35">
      <c r="A226" s="1"/>
      <c r="B226" s="1"/>
      <c r="C226" s="1" t="s">
        <v>115</v>
      </c>
      <c r="D226" s="1"/>
      <c r="E226" s="1"/>
      <c r="F226" s="2"/>
      <c r="G226" s="1"/>
      <c r="H226" s="1"/>
      <c r="I226" s="1"/>
      <c r="J226" s="1"/>
    </row>
    <row r="227" spans="1:10" x14ac:dyDescent="0.35">
      <c r="A227" s="1"/>
      <c r="B227" s="1"/>
      <c r="C227" s="1" t="s">
        <v>114</v>
      </c>
      <c r="D227" s="1"/>
      <c r="E227" s="1"/>
      <c r="F227" s="2"/>
      <c r="G227" s="1"/>
      <c r="H227" s="1"/>
      <c r="I227" s="1"/>
      <c r="J227" s="1"/>
    </row>
    <row r="228" spans="1:10" ht="14.25" customHeight="1" x14ac:dyDescent="0.35">
      <c r="A228" s="1"/>
      <c r="B228" s="1"/>
      <c r="C228" s="14" t="s">
        <v>345</v>
      </c>
      <c r="D228" s="1"/>
      <c r="E228" s="1"/>
      <c r="F228" s="2"/>
      <c r="G228" s="1"/>
      <c r="H228" s="1"/>
      <c r="I228" s="1"/>
      <c r="J228" s="1"/>
    </row>
    <row r="229" spans="1:10" x14ac:dyDescent="0.35">
      <c r="A229" s="1"/>
      <c r="B229" s="1"/>
      <c r="C229" s="1" t="s">
        <v>113</v>
      </c>
      <c r="D229" s="1"/>
      <c r="E229" s="1"/>
      <c r="F229" s="2"/>
      <c r="G229" s="1"/>
      <c r="H229" s="1"/>
      <c r="I229" s="1"/>
      <c r="J229" s="1"/>
    </row>
    <row r="230" spans="1:10" x14ac:dyDescent="0.35">
      <c r="A230" s="1"/>
      <c r="B230" s="1"/>
      <c r="C230" s="1" t="s">
        <v>112</v>
      </c>
      <c r="D230" s="1"/>
      <c r="E230" s="1"/>
      <c r="F230" s="2"/>
      <c r="G230" s="1"/>
      <c r="H230" s="1"/>
      <c r="I230" s="1"/>
      <c r="J230" s="1"/>
    </row>
    <row r="231" spans="1:10" x14ac:dyDescent="0.35">
      <c r="A231" s="1"/>
      <c r="B231" s="1"/>
      <c r="C231" s="1" t="s">
        <v>111</v>
      </c>
      <c r="D231" s="1"/>
      <c r="E231" s="1"/>
      <c r="F231" s="2"/>
      <c r="G231" s="1"/>
      <c r="H231" s="1"/>
      <c r="I231" s="1"/>
      <c r="J231" s="1"/>
    </row>
    <row r="232" spans="1:10" x14ac:dyDescent="0.35">
      <c r="A232" s="1"/>
      <c r="B232" s="1"/>
      <c r="C232" s="1" t="s">
        <v>110</v>
      </c>
      <c r="D232" s="1"/>
      <c r="E232" s="1"/>
      <c r="F232" s="2"/>
      <c r="G232" s="1"/>
      <c r="H232" s="1"/>
      <c r="I232" s="1"/>
      <c r="J232" s="1"/>
    </row>
    <row r="233" spans="1:10" x14ac:dyDescent="0.35">
      <c r="A233" s="1"/>
      <c r="B233" s="1"/>
      <c r="C233" s="1" t="s">
        <v>109</v>
      </c>
      <c r="D233" s="1"/>
      <c r="E233" s="1"/>
      <c r="F233" s="2"/>
      <c r="G233" s="1"/>
      <c r="H233" s="1"/>
      <c r="I233" s="1"/>
      <c r="J233" s="1"/>
    </row>
    <row r="234" spans="1:10" x14ac:dyDescent="0.35">
      <c r="A234" s="1"/>
      <c r="B234" s="1"/>
      <c r="C234" s="1"/>
      <c r="D234" s="1"/>
      <c r="E234" s="1"/>
      <c r="F234" s="2"/>
      <c r="G234" s="1"/>
      <c r="H234" s="1"/>
      <c r="I234" s="1"/>
      <c r="J234" s="1"/>
    </row>
    <row r="235" spans="1:10" x14ac:dyDescent="0.35">
      <c r="A235" s="1" t="s">
        <v>108</v>
      </c>
      <c r="B235" s="1" t="s">
        <v>11</v>
      </c>
      <c r="C235" s="1" t="s">
        <v>107</v>
      </c>
      <c r="D235" s="1" t="s">
        <v>106</v>
      </c>
      <c r="E235" s="1" t="s">
        <v>8</v>
      </c>
      <c r="F235" s="2">
        <v>7</v>
      </c>
      <c r="G235" s="3">
        <v>0</v>
      </c>
      <c r="H235" s="3">
        <f>SUM(G235*F235)</f>
        <v>0</v>
      </c>
      <c r="I235" s="3">
        <f>H235*0.21</f>
        <v>0</v>
      </c>
      <c r="J235" s="3">
        <f>H235+I235</f>
        <v>0</v>
      </c>
    </row>
    <row r="236" spans="1:10" x14ac:dyDescent="0.35">
      <c r="A236" s="1"/>
      <c r="B236" s="1"/>
      <c r="C236" s="1" t="s">
        <v>101</v>
      </c>
      <c r="D236" s="1"/>
      <c r="E236" s="1"/>
      <c r="F236" s="2"/>
      <c r="G236" s="1"/>
      <c r="H236" s="1"/>
      <c r="I236" s="1"/>
      <c r="J236" s="1"/>
    </row>
    <row r="237" spans="1:10" x14ac:dyDescent="0.35">
      <c r="A237" s="1"/>
      <c r="B237" s="1"/>
      <c r="C237" s="1" t="s">
        <v>105</v>
      </c>
      <c r="D237" s="1"/>
      <c r="E237" s="1"/>
      <c r="F237" s="2"/>
      <c r="G237" s="1"/>
      <c r="H237" s="1"/>
      <c r="I237" s="1"/>
      <c r="J237" s="1"/>
    </row>
    <row r="238" spans="1:10" x14ac:dyDescent="0.35">
      <c r="A238" s="1"/>
      <c r="B238" s="1"/>
      <c r="C238" s="1" t="s">
        <v>99</v>
      </c>
      <c r="D238" s="1"/>
      <c r="E238" s="1"/>
      <c r="F238" s="2"/>
      <c r="G238" s="1"/>
      <c r="H238" s="1"/>
      <c r="I238" s="1"/>
      <c r="J238" s="1"/>
    </row>
    <row r="239" spans="1:10" x14ac:dyDescent="0.35">
      <c r="A239" s="1"/>
      <c r="B239" s="1"/>
      <c r="C239" s="1" t="s">
        <v>98</v>
      </c>
      <c r="D239" s="1"/>
      <c r="E239" s="1"/>
      <c r="F239" s="2"/>
      <c r="G239" s="1"/>
      <c r="H239" s="1"/>
      <c r="I239" s="1"/>
      <c r="J239" s="1"/>
    </row>
    <row r="240" spans="1:10" x14ac:dyDescent="0.35">
      <c r="A240" s="1"/>
      <c r="B240" s="1"/>
      <c r="C240" s="1" t="s">
        <v>97</v>
      </c>
      <c r="D240" s="1"/>
      <c r="E240" s="1"/>
      <c r="F240" s="2"/>
      <c r="G240" s="1"/>
      <c r="H240" s="1"/>
      <c r="I240" s="1"/>
      <c r="J240" s="1"/>
    </row>
    <row r="241" spans="1:10" x14ac:dyDescent="0.35">
      <c r="A241" s="1"/>
      <c r="B241" s="1"/>
      <c r="C241" s="1"/>
      <c r="D241" s="1"/>
      <c r="E241" s="1"/>
      <c r="F241" s="2"/>
      <c r="G241" s="1"/>
      <c r="H241" s="1"/>
      <c r="I241" s="1"/>
      <c r="J241" s="1"/>
    </row>
    <row r="242" spans="1:10" x14ac:dyDescent="0.35">
      <c r="A242" s="1" t="s">
        <v>104</v>
      </c>
      <c r="B242" s="1" t="s">
        <v>11</v>
      </c>
      <c r="C242" s="1" t="s">
        <v>103</v>
      </c>
      <c r="D242" s="1" t="s">
        <v>102</v>
      </c>
      <c r="E242" s="1" t="s">
        <v>8</v>
      </c>
      <c r="F242" s="2">
        <v>1</v>
      </c>
      <c r="G242" s="3">
        <v>0</v>
      </c>
      <c r="H242" s="3">
        <f>SUM(G242*F242)</f>
        <v>0</v>
      </c>
      <c r="I242" s="3">
        <f>H242*0.21</f>
        <v>0</v>
      </c>
      <c r="J242" s="3">
        <f>H242+I242</f>
        <v>0</v>
      </c>
    </row>
    <row r="243" spans="1:10" x14ac:dyDescent="0.35">
      <c r="A243" s="1"/>
      <c r="B243" s="1"/>
      <c r="C243" s="1" t="s">
        <v>101</v>
      </c>
      <c r="D243" s="1"/>
      <c r="E243" s="1"/>
      <c r="F243" s="2"/>
      <c r="G243" s="1"/>
      <c r="H243" s="1"/>
      <c r="I243" s="1"/>
      <c r="J243" s="1"/>
    </row>
    <row r="244" spans="1:10" x14ac:dyDescent="0.35">
      <c r="A244" s="1"/>
      <c r="B244" s="1"/>
      <c r="C244" s="1" t="s">
        <v>100</v>
      </c>
      <c r="D244" s="1"/>
      <c r="E244" s="1"/>
      <c r="F244" s="2"/>
      <c r="G244" s="1"/>
      <c r="H244" s="1"/>
      <c r="I244" s="1"/>
      <c r="J244" s="1"/>
    </row>
    <row r="245" spans="1:10" x14ac:dyDescent="0.35">
      <c r="A245" s="1"/>
      <c r="B245" s="1"/>
      <c r="C245" s="1" t="s">
        <v>99</v>
      </c>
      <c r="D245" s="1"/>
      <c r="E245" s="1"/>
      <c r="F245" s="2"/>
      <c r="G245" s="1"/>
      <c r="H245" s="1"/>
      <c r="I245" s="1"/>
      <c r="J245" s="1"/>
    </row>
    <row r="246" spans="1:10" x14ac:dyDescent="0.35">
      <c r="A246" s="1"/>
      <c r="B246" s="1"/>
      <c r="C246" s="1" t="s">
        <v>98</v>
      </c>
      <c r="D246" s="1"/>
      <c r="E246" s="1"/>
      <c r="F246" s="2"/>
      <c r="G246" s="1"/>
      <c r="H246" s="1"/>
      <c r="I246" s="1"/>
      <c r="J246" s="1"/>
    </row>
    <row r="247" spans="1:10" x14ac:dyDescent="0.35">
      <c r="A247" s="1"/>
      <c r="B247" s="1"/>
      <c r="C247" s="1" t="s">
        <v>97</v>
      </c>
      <c r="D247" s="1"/>
      <c r="E247" s="1"/>
      <c r="F247" s="2"/>
      <c r="G247" s="1"/>
      <c r="H247" s="1"/>
      <c r="I247" s="1"/>
      <c r="J247" s="1"/>
    </row>
    <row r="248" spans="1:10" x14ac:dyDescent="0.35">
      <c r="A248" s="1"/>
      <c r="B248" s="1"/>
      <c r="C248" s="1"/>
      <c r="D248" s="1"/>
      <c r="E248" s="1"/>
      <c r="F248" s="2"/>
      <c r="G248" s="1"/>
      <c r="H248" s="1"/>
      <c r="I248" s="1"/>
      <c r="J248" s="1"/>
    </row>
    <row r="249" spans="1:10" x14ac:dyDescent="0.35">
      <c r="A249" s="1" t="s">
        <v>96</v>
      </c>
      <c r="B249" s="1" t="s">
        <v>11</v>
      </c>
      <c r="C249" s="1" t="s">
        <v>95</v>
      </c>
      <c r="D249" s="1"/>
      <c r="E249" s="1" t="s">
        <v>8</v>
      </c>
      <c r="F249" s="2">
        <v>2</v>
      </c>
      <c r="G249" s="3">
        <v>0</v>
      </c>
      <c r="H249" s="3">
        <f>SUM(G249*F249)</f>
        <v>0</v>
      </c>
      <c r="I249" s="3">
        <f>H249*0.21</f>
        <v>0</v>
      </c>
      <c r="J249" s="3">
        <f>H249+I249</f>
        <v>0</v>
      </c>
    </row>
    <row r="250" spans="1:10" x14ac:dyDescent="0.35">
      <c r="A250" s="1"/>
      <c r="B250" s="1"/>
      <c r="C250" s="1" t="s">
        <v>94</v>
      </c>
      <c r="D250" s="1"/>
      <c r="E250" s="1"/>
      <c r="F250" s="2"/>
      <c r="G250" s="1"/>
      <c r="H250" s="1"/>
      <c r="I250" s="1"/>
      <c r="J250" s="1"/>
    </row>
    <row r="251" spans="1:10" x14ac:dyDescent="0.35">
      <c r="A251" s="1"/>
      <c r="B251" s="1"/>
      <c r="C251" s="1" t="s">
        <v>93</v>
      </c>
      <c r="D251" s="1"/>
      <c r="E251" s="1"/>
      <c r="F251" s="2"/>
      <c r="G251" s="1"/>
      <c r="H251" s="1"/>
      <c r="I251" s="1"/>
      <c r="J251" s="1"/>
    </row>
    <row r="252" spans="1:10" x14ac:dyDescent="0.35">
      <c r="A252" s="1"/>
      <c r="B252" s="1"/>
      <c r="C252" s="1" t="s">
        <v>92</v>
      </c>
      <c r="D252" s="1"/>
      <c r="E252" s="1"/>
      <c r="F252" s="2"/>
      <c r="G252" s="1"/>
      <c r="H252" s="1"/>
      <c r="I252" s="1"/>
      <c r="J252" s="1"/>
    </row>
    <row r="253" spans="1:10" x14ac:dyDescent="0.35">
      <c r="A253" s="1"/>
      <c r="B253" s="1"/>
      <c r="C253" s="1" t="s">
        <v>91</v>
      </c>
      <c r="D253" s="1"/>
      <c r="E253" s="1"/>
      <c r="F253" s="2"/>
      <c r="G253" s="1"/>
      <c r="H253" s="1"/>
      <c r="I253" s="1"/>
      <c r="J253" s="1"/>
    </row>
    <row r="254" spans="1:10" x14ac:dyDescent="0.35">
      <c r="A254" s="1"/>
      <c r="B254" s="1"/>
      <c r="C254" s="1" t="s">
        <v>57</v>
      </c>
      <c r="D254" s="1"/>
      <c r="E254" s="1"/>
      <c r="F254" s="2"/>
      <c r="G254" s="1"/>
      <c r="H254" s="1"/>
      <c r="I254" s="1"/>
      <c r="J254" s="1"/>
    </row>
    <row r="255" spans="1:10" x14ac:dyDescent="0.35">
      <c r="A255" s="1"/>
      <c r="B255" s="1"/>
      <c r="C255" s="1" t="s">
        <v>90</v>
      </c>
      <c r="D255" s="1"/>
      <c r="E255" s="1"/>
      <c r="F255" s="2"/>
      <c r="G255" s="1"/>
      <c r="H255" s="1"/>
      <c r="I255" s="1"/>
      <c r="J255" s="1"/>
    </row>
    <row r="256" spans="1:10" x14ac:dyDescent="0.35">
      <c r="A256" s="1"/>
      <c r="B256" s="1"/>
      <c r="C256" s="1" t="s">
        <v>89</v>
      </c>
      <c r="D256" s="1"/>
      <c r="E256" s="1"/>
      <c r="F256" s="2"/>
      <c r="G256" s="1"/>
      <c r="H256" s="1"/>
      <c r="I256" s="1"/>
      <c r="J256" s="1"/>
    </row>
    <row r="257" spans="1:10" x14ac:dyDescent="0.35">
      <c r="A257" s="1"/>
      <c r="B257" s="1"/>
      <c r="C257" s="1"/>
      <c r="D257" s="1"/>
      <c r="E257" s="1"/>
      <c r="F257" s="2"/>
      <c r="G257" s="1"/>
      <c r="H257" s="1"/>
      <c r="I257" s="1"/>
      <c r="J257" s="1"/>
    </row>
    <row r="258" spans="1:10" x14ac:dyDescent="0.35">
      <c r="A258" s="1" t="s">
        <v>88</v>
      </c>
      <c r="B258" s="1" t="s">
        <v>11</v>
      </c>
      <c r="C258" s="1" t="s">
        <v>87</v>
      </c>
      <c r="D258" s="1"/>
      <c r="E258" s="1" t="s">
        <v>8</v>
      </c>
      <c r="F258" s="2">
        <v>2</v>
      </c>
      <c r="G258" s="3">
        <v>0</v>
      </c>
      <c r="H258" s="3">
        <f>SUM(G258*F258)</f>
        <v>0</v>
      </c>
      <c r="I258" s="3">
        <f>H258*0.21</f>
        <v>0</v>
      </c>
      <c r="J258" s="3">
        <f>H258+I258</f>
        <v>0</v>
      </c>
    </row>
    <row r="259" spans="1:10" x14ac:dyDescent="0.35">
      <c r="A259" s="1"/>
      <c r="B259" s="1"/>
      <c r="C259" s="1" t="s">
        <v>86</v>
      </c>
      <c r="D259" s="1"/>
      <c r="E259" s="1"/>
      <c r="F259" s="2"/>
      <c r="G259" s="1"/>
      <c r="H259" s="1"/>
      <c r="I259" s="1"/>
      <c r="J259" s="1"/>
    </row>
    <row r="260" spans="1:10" x14ac:dyDescent="0.35">
      <c r="A260" s="1"/>
      <c r="B260" s="1"/>
      <c r="C260" s="1" t="s">
        <v>85</v>
      </c>
      <c r="D260" s="1"/>
      <c r="E260" s="1"/>
      <c r="F260" s="2"/>
      <c r="G260" s="1"/>
      <c r="H260" s="1"/>
      <c r="I260" s="1"/>
      <c r="J260" s="1"/>
    </row>
    <row r="261" spans="1:10" x14ac:dyDescent="0.35">
      <c r="A261" s="1"/>
      <c r="B261" s="1"/>
      <c r="C261" s="1" t="s">
        <v>84</v>
      </c>
      <c r="D261" s="1"/>
      <c r="E261" s="1"/>
      <c r="F261" s="2"/>
      <c r="G261" s="1"/>
      <c r="H261" s="1"/>
      <c r="I261" s="1"/>
      <c r="J261" s="1"/>
    </row>
    <row r="262" spans="1:10" x14ac:dyDescent="0.35">
      <c r="A262" s="1"/>
      <c r="B262" s="1"/>
      <c r="C262" s="1" t="s">
        <v>83</v>
      </c>
      <c r="D262" s="1"/>
      <c r="E262" s="1"/>
      <c r="F262" s="2"/>
      <c r="G262" s="1"/>
      <c r="H262" s="1"/>
      <c r="I262" s="1"/>
      <c r="J262" s="1"/>
    </row>
    <row r="263" spans="1:10" x14ac:dyDescent="0.35">
      <c r="A263" s="1"/>
      <c r="B263" s="1"/>
      <c r="C263" s="1" t="s">
        <v>82</v>
      </c>
      <c r="D263" s="1"/>
      <c r="E263" s="1"/>
      <c r="F263" s="2"/>
      <c r="G263" s="1"/>
      <c r="H263" s="1"/>
      <c r="I263" s="1"/>
      <c r="J263" s="1"/>
    </row>
    <row r="264" spans="1:10" x14ac:dyDescent="0.35">
      <c r="A264" s="1"/>
      <c r="B264" s="1"/>
      <c r="C264" s="1" t="s">
        <v>81</v>
      </c>
      <c r="D264" s="1"/>
      <c r="E264" s="1"/>
      <c r="F264" s="2"/>
      <c r="G264" s="1"/>
      <c r="H264" s="1"/>
      <c r="I264" s="1"/>
      <c r="J264" s="1"/>
    </row>
    <row r="265" spans="1:10" x14ac:dyDescent="0.35">
      <c r="A265" s="1"/>
      <c r="B265" s="1"/>
      <c r="C265" s="1" t="s">
        <v>80</v>
      </c>
      <c r="D265" s="1"/>
      <c r="E265" s="1"/>
      <c r="F265" s="2"/>
      <c r="G265" s="1"/>
      <c r="H265" s="1"/>
      <c r="I265" s="1"/>
      <c r="J265" s="1"/>
    </row>
    <row r="266" spans="1:10" x14ac:dyDescent="0.35">
      <c r="A266" s="1"/>
      <c r="B266" s="1"/>
      <c r="C266" s="1" t="s">
        <v>79</v>
      </c>
      <c r="D266" s="1"/>
      <c r="E266" s="1"/>
      <c r="F266" s="2"/>
      <c r="G266" s="1"/>
      <c r="H266" s="1"/>
      <c r="I266" s="1"/>
      <c r="J266" s="1"/>
    </row>
    <row r="267" spans="1:10" x14ac:dyDescent="0.35">
      <c r="A267" s="1"/>
      <c r="B267" s="1"/>
      <c r="C267" s="1"/>
      <c r="D267" s="1"/>
      <c r="E267" s="1"/>
      <c r="F267" s="2"/>
      <c r="G267" s="1"/>
      <c r="H267" s="1"/>
      <c r="I267" s="1"/>
      <c r="J267" s="1"/>
    </row>
    <row r="268" spans="1:10" x14ac:dyDescent="0.35">
      <c r="A268" s="1" t="s">
        <v>78</v>
      </c>
      <c r="B268" s="1" t="s">
        <v>11</v>
      </c>
      <c r="C268" s="1" t="s">
        <v>77</v>
      </c>
      <c r="D268" s="1"/>
      <c r="E268" s="1" t="s">
        <v>8</v>
      </c>
      <c r="F268" s="2">
        <v>2</v>
      </c>
      <c r="G268" s="3">
        <v>0</v>
      </c>
      <c r="H268" s="3">
        <f>SUM(G268*F268)</f>
        <v>0</v>
      </c>
      <c r="I268" s="3">
        <f>H268*0.21</f>
        <v>0</v>
      </c>
      <c r="J268" s="3">
        <f>H268+I268</f>
        <v>0</v>
      </c>
    </row>
    <row r="269" spans="1:10" ht="14.25" customHeight="1" x14ac:dyDescent="0.35">
      <c r="A269" s="1"/>
      <c r="B269" s="1"/>
      <c r="C269" s="4" t="s">
        <v>76</v>
      </c>
      <c r="D269" s="1"/>
      <c r="E269" s="1"/>
      <c r="F269" s="2"/>
      <c r="G269" s="3"/>
      <c r="H269" s="3"/>
      <c r="I269" s="3"/>
      <c r="J269" s="3"/>
    </row>
    <row r="270" spans="1:10" ht="15" customHeight="1" x14ac:dyDescent="0.35">
      <c r="A270" s="1"/>
      <c r="B270" s="1"/>
      <c r="C270" s="4" t="s">
        <v>71</v>
      </c>
      <c r="D270" s="1"/>
      <c r="E270" s="1"/>
      <c r="F270" s="2"/>
      <c r="G270" s="3"/>
      <c r="H270" s="3"/>
      <c r="I270" s="3"/>
      <c r="J270" s="3"/>
    </row>
    <row r="271" spans="1:10" x14ac:dyDescent="0.35">
      <c r="A271" s="1"/>
      <c r="B271" s="1"/>
      <c r="C271" s="1" t="s">
        <v>70</v>
      </c>
      <c r="D271" s="1"/>
      <c r="E271" s="1"/>
      <c r="F271" s="2"/>
      <c r="G271" s="3"/>
      <c r="H271" s="3"/>
      <c r="I271" s="3"/>
      <c r="J271" s="3"/>
    </row>
    <row r="272" spans="1:10" ht="16.5" customHeight="1" x14ac:dyDescent="0.35">
      <c r="A272" s="1"/>
      <c r="B272" s="1"/>
      <c r="C272" s="4" t="s">
        <v>69</v>
      </c>
      <c r="D272" s="1"/>
      <c r="E272" s="1"/>
      <c r="F272" s="2"/>
      <c r="G272" s="3"/>
      <c r="H272" s="3"/>
      <c r="I272" s="3"/>
      <c r="J272" s="3"/>
    </row>
    <row r="273" spans="1:10" x14ac:dyDescent="0.35">
      <c r="A273" s="1"/>
      <c r="B273" s="1"/>
      <c r="C273" s="5" t="s">
        <v>75</v>
      </c>
      <c r="D273" s="1"/>
      <c r="E273" s="1"/>
      <c r="F273" s="2"/>
      <c r="G273" s="3"/>
      <c r="H273" s="3"/>
      <c r="I273" s="3"/>
      <c r="J273" s="3"/>
    </row>
    <row r="274" spans="1:10" ht="16.5" customHeight="1" x14ac:dyDescent="0.35">
      <c r="A274" s="1"/>
      <c r="B274" s="1"/>
      <c r="C274" s="4" t="s">
        <v>26</v>
      </c>
      <c r="D274" s="1"/>
      <c r="E274" s="1"/>
      <c r="F274" s="2"/>
      <c r="G274" s="3"/>
      <c r="H274" s="3"/>
      <c r="I274" s="3"/>
      <c r="J274" s="3"/>
    </row>
    <row r="275" spans="1:10" x14ac:dyDescent="0.35">
      <c r="A275" s="1"/>
      <c r="B275" s="1"/>
      <c r="C275" s="1" t="s">
        <v>67</v>
      </c>
      <c r="D275" s="1"/>
      <c r="E275" s="1"/>
      <c r="F275" s="2"/>
      <c r="G275" s="3"/>
      <c r="H275" s="3"/>
      <c r="I275" s="3"/>
      <c r="J275" s="3"/>
    </row>
    <row r="276" spans="1:10" x14ac:dyDescent="0.35">
      <c r="A276" s="1"/>
      <c r="B276" s="1"/>
      <c r="C276" s="1"/>
      <c r="D276" s="1"/>
      <c r="E276" s="1"/>
      <c r="F276" s="2"/>
      <c r="G276" s="3"/>
      <c r="H276" s="3"/>
      <c r="I276" s="3"/>
      <c r="J276" s="3"/>
    </row>
    <row r="277" spans="1:10" x14ac:dyDescent="0.35">
      <c r="A277" s="1" t="s">
        <v>74</v>
      </c>
      <c r="B277" s="1" t="s">
        <v>11</v>
      </c>
      <c r="C277" s="1" t="s">
        <v>73</v>
      </c>
      <c r="D277" s="1"/>
      <c r="E277" s="1" t="s">
        <v>8</v>
      </c>
      <c r="F277" s="2">
        <v>2</v>
      </c>
      <c r="G277" s="3">
        <v>0</v>
      </c>
      <c r="H277" s="3">
        <f>SUM(G277*F277)</f>
        <v>0</v>
      </c>
      <c r="I277" s="3">
        <f>H277*0.21</f>
        <v>0</v>
      </c>
      <c r="J277" s="3">
        <f>H277+I277</f>
        <v>0</v>
      </c>
    </row>
    <row r="278" spans="1:10" ht="15" customHeight="1" x14ac:dyDescent="0.35">
      <c r="A278" s="1"/>
      <c r="B278" s="1"/>
      <c r="C278" s="4" t="s">
        <v>72</v>
      </c>
      <c r="D278" s="1"/>
      <c r="E278" s="1"/>
      <c r="F278" s="2"/>
      <c r="G278" s="1"/>
      <c r="H278" s="1"/>
      <c r="I278" s="1"/>
      <c r="J278" s="1"/>
    </row>
    <row r="279" spans="1:10" ht="16.5" customHeight="1" x14ac:dyDescent="0.35">
      <c r="A279" s="1"/>
      <c r="B279" s="1"/>
      <c r="C279" s="4" t="s">
        <v>71</v>
      </c>
      <c r="D279" s="1"/>
      <c r="E279" s="1"/>
      <c r="F279" s="2"/>
      <c r="G279" s="1"/>
      <c r="H279" s="1"/>
      <c r="I279" s="1"/>
      <c r="J279" s="1"/>
    </row>
    <row r="280" spans="1:10" x14ac:dyDescent="0.35">
      <c r="A280" s="1"/>
      <c r="B280" s="1"/>
      <c r="C280" s="1" t="s">
        <v>70</v>
      </c>
      <c r="D280" s="1"/>
      <c r="E280" s="1"/>
      <c r="F280" s="2"/>
      <c r="G280" s="1"/>
      <c r="H280" s="1"/>
      <c r="I280" s="1"/>
      <c r="J280" s="1"/>
    </row>
    <row r="281" spans="1:10" ht="15.75" customHeight="1" x14ac:dyDescent="0.35">
      <c r="A281" s="1"/>
      <c r="B281" s="1"/>
      <c r="C281" s="4" t="s">
        <v>69</v>
      </c>
      <c r="D281" s="1"/>
      <c r="E281" s="1"/>
      <c r="F281" s="2"/>
      <c r="G281" s="1"/>
      <c r="H281" s="1"/>
      <c r="I281" s="1"/>
      <c r="J281" s="1"/>
    </row>
    <row r="282" spans="1:10" x14ac:dyDescent="0.35">
      <c r="A282" s="1"/>
      <c r="B282" s="1"/>
      <c r="C282" s="5" t="s">
        <v>68</v>
      </c>
      <c r="D282" s="1"/>
      <c r="E282" s="1"/>
      <c r="F282" s="2"/>
      <c r="G282" s="1"/>
      <c r="H282" s="1"/>
      <c r="I282" s="1"/>
      <c r="J282" s="1"/>
    </row>
    <row r="283" spans="1:10" ht="15.75" customHeight="1" x14ac:dyDescent="0.35">
      <c r="A283" s="1"/>
      <c r="B283" s="1"/>
      <c r="C283" s="4" t="s">
        <v>26</v>
      </c>
      <c r="D283" s="1"/>
      <c r="E283" s="1"/>
      <c r="F283" s="2"/>
      <c r="G283" s="1"/>
      <c r="H283" s="1"/>
      <c r="I283" s="1"/>
      <c r="J283" s="1"/>
    </row>
    <row r="284" spans="1:10" x14ac:dyDescent="0.35">
      <c r="A284" s="1"/>
      <c r="B284" s="1"/>
      <c r="C284" s="1" t="s">
        <v>67</v>
      </c>
      <c r="D284" s="1"/>
      <c r="E284" s="1"/>
      <c r="F284" s="2"/>
      <c r="G284" s="1"/>
      <c r="H284" s="1"/>
      <c r="I284" s="1"/>
      <c r="J284" s="1"/>
    </row>
    <row r="285" spans="1:10" x14ac:dyDescent="0.35">
      <c r="A285" s="1"/>
      <c r="B285" s="1"/>
      <c r="C285" s="1"/>
      <c r="D285" s="1"/>
      <c r="E285" s="1"/>
      <c r="F285" s="2"/>
      <c r="G285" s="1"/>
      <c r="H285" s="1"/>
      <c r="I285" s="1"/>
      <c r="J285" s="1"/>
    </row>
    <row r="286" spans="1:10" x14ac:dyDescent="0.35">
      <c r="A286" s="1" t="s">
        <v>66</v>
      </c>
      <c r="B286" s="1" t="s">
        <v>11</v>
      </c>
      <c r="C286" s="1" t="s">
        <v>65</v>
      </c>
      <c r="D286" s="1"/>
      <c r="E286" s="1" t="s">
        <v>8</v>
      </c>
      <c r="F286" s="2">
        <v>2</v>
      </c>
      <c r="G286" s="3">
        <v>0</v>
      </c>
      <c r="H286" s="3">
        <f>SUM(G286*F286)</f>
        <v>0</v>
      </c>
      <c r="I286" s="3">
        <f>H286*0.21</f>
        <v>0</v>
      </c>
      <c r="J286" s="3">
        <f>H286+I286</f>
        <v>0</v>
      </c>
    </row>
    <row r="287" spans="1:10" x14ac:dyDescent="0.35">
      <c r="A287" s="1"/>
      <c r="B287" s="1"/>
      <c r="C287" s="1" t="s">
        <v>64</v>
      </c>
      <c r="D287" s="1"/>
      <c r="E287" s="1"/>
      <c r="F287" s="2"/>
      <c r="G287" s="1"/>
      <c r="H287" s="1"/>
      <c r="I287" s="1"/>
      <c r="J287" s="1"/>
    </row>
    <row r="288" spans="1:10" x14ac:dyDescent="0.35">
      <c r="A288" s="1"/>
      <c r="B288" s="1"/>
      <c r="C288" s="1" t="s">
        <v>63</v>
      </c>
      <c r="D288" s="1"/>
      <c r="E288" s="1"/>
      <c r="F288" s="2"/>
      <c r="G288" s="1"/>
      <c r="H288" s="1"/>
      <c r="I288" s="1"/>
      <c r="J288" s="1"/>
    </row>
    <row r="289" spans="1:10" x14ac:dyDescent="0.35">
      <c r="A289" s="1"/>
      <c r="B289" s="1"/>
      <c r="C289" s="1" t="s">
        <v>62</v>
      </c>
      <c r="D289" s="1"/>
      <c r="E289" s="1"/>
      <c r="F289" s="2"/>
      <c r="G289" s="1"/>
      <c r="H289" s="1"/>
      <c r="I289" s="1"/>
      <c r="J289" s="1"/>
    </row>
    <row r="290" spans="1:10" x14ac:dyDescent="0.35">
      <c r="A290" s="1"/>
      <c r="B290" s="1"/>
      <c r="C290" s="1" t="s">
        <v>61</v>
      </c>
      <c r="D290" s="1"/>
      <c r="E290" s="1"/>
      <c r="F290" s="2"/>
      <c r="G290" s="1"/>
      <c r="H290" s="1"/>
      <c r="I290" s="1"/>
      <c r="J290" s="1"/>
    </row>
    <row r="291" spans="1:10" x14ac:dyDescent="0.35">
      <c r="A291" s="1"/>
      <c r="B291" s="1"/>
      <c r="C291" s="1" t="s">
        <v>60</v>
      </c>
      <c r="D291" s="1"/>
      <c r="E291" s="1"/>
      <c r="F291" s="2"/>
      <c r="G291" s="1"/>
      <c r="H291" s="1"/>
      <c r="I291" s="1"/>
      <c r="J291" s="1"/>
    </row>
    <row r="292" spans="1:10" x14ac:dyDescent="0.35">
      <c r="A292" s="1"/>
      <c r="B292" s="1"/>
      <c r="C292" s="1" t="s">
        <v>27</v>
      </c>
      <c r="D292" s="1"/>
      <c r="E292" s="1"/>
      <c r="F292" s="2"/>
      <c r="G292" s="1"/>
      <c r="H292" s="1"/>
      <c r="I292" s="1"/>
      <c r="J292" s="1"/>
    </row>
    <row r="293" spans="1:10" x14ac:dyDescent="0.35">
      <c r="A293" s="1"/>
      <c r="B293" s="1"/>
      <c r="C293" s="1" t="s">
        <v>59</v>
      </c>
      <c r="D293" s="1"/>
      <c r="E293" s="1"/>
      <c r="F293" s="2"/>
      <c r="G293" s="1"/>
      <c r="H293" s="1"/>
      <c r="I293" s="1"/>
      <c r="J293" s="1"/>
    </row>
    <row r="294" spans="1:10" x14ac:dyDescent="0.35">
      <c r="A294" s="1"/>
      <c r="B294" s="1"/>
      <c r="C294" s="1" t="s">
        <v>58</v>
      </c>
      <c r="D294" s="1"/>
      <c r="E294" s="1"/>
      <c r="F294" s="2"/>
      <c r="G294" s="1"/>
      <c r="H294" s="1"/>
      <c r="I294" s="1"/>
      <c r="J294" s="1"/>
    </row>
    <row r="295" spans="1:10" x14ac:dyDescent="0.35">
      <c r="A295" s="1"/>
      <c r="B295" s="1"/>
      <c r="C295" s="1" t="s">
        <v>57</v>
      </c>
      <c r="D295" s="1"/>
      <c r="E295" s="1"/>
      <c r="F295" s="2"/>
      <c r="G295" s="1"/>
      <c r="H295" s="1"/>
      <c r="I295" s="1"/>
      <c r="J295" s="1"/>
    </row>
    <row r="296" spans="1:10" x14ac:dyDescent="0.35">
      <c r="A296" s="1"/>
      <c r="B296" s="1"/>
      <c r="C296" s="1" t="s">
        <v>56</v>
      </c>
      <c r="D296" s="1"/>
      <c r="E296" s="1"/>
      <c r="F296" s="2"/>
      <c r="G296" s="1"/>
      <c r="H296" s="1"/>
      <c r="I296" s="1"/>
      <c r="J296" s="1"/>
    </row>
    <row r="297" spans="1:10" x14ac:dyDescent="0.35">
      <c r="A297" s="1"/>
      <c r="B297" s="1"/>
      <c r="C297" s="1"/>
      <c r="D297" s="1"/>
      <c r="E297" s="1"/>
      <c r="F297" s="2"/>
      <c r="G297" s="1"/>
      <c r="H297" s="1"/>
      <c r="I297" s="1"/>
      <c r="J297" s="1"/>
    </row>
    <row r="298" spans="1:10" x14ac:dyDescent="0.35">
      <c r="A298" s="1" t="s">
        <v>55</v>
      </c>
      <c r="B298" s="1" t="s">
        <v>11</v>
      </c>
      <c r="C298" s="1" t="s">
        <v>54</v>
      </c>
      <c r="D298" s="1"/>
      <c r="E298" s="1" t="s">
        <v>8</v>
      </c>
      <c r="F298" s="2">
        <v>2</v>
      </c>
      <c r="G298" s="3">
        <v>0</v>
      </c>
      <c r="H298" s="3">
        <f>SUM(G298*F298)</f>
        <v>0</v>
      </c>
      <c r="I298" s="3">
        <f>H298*0.21</f>
        <v>0</v>
      </c>
      <c r="J298" s="3">
        <f>H298+I298</f>
        <v>0</v>
      </c>
    </row>
    <row r="299" spans="1:10" x14ac:dyDescent="0.35">
      <c r="A299" s="1"/>
      <c r="B299" s="1"/>
      <c r="C299" s="1" t="s">
        <v>53</v>
      </c>
      <c r="D299" s="1"/>
      <c r="E299" s="1"/>
      <c r="F299" s="2"/>
      <c r="G299" s="1"/>
      <c r="H299" s="1"/>
      <c r="I299" s="1"/>
      <c r="J299" s="1"/>
    </row>
    <row r="300" spans="1:10" x14ac:dyDescent="0.35">
      <c r="A300" s="1"/>
      <c r="B300" s="1"/>
      <c r="C300" s="1" t="s">
        <v>52</v>
      </c>
      <c r="D300" s="1"/>
      <c r="E300" s="1"/>
      <c r="F300" s="2"/>
      <c r="G300" s="1"/>
      <c r="H300" s="1"/>
      <c r="I300" s="1"/>
      <c r="J300" s="1"/>
    </row>
    <row r="301" spans="1:10" x14ac:dyDescent="0.35">
      <c r="A301" s="1"/>
      <c r="B301" s="1"/>
      <c r="C301" s="1" t="s">
        <v>51</v>
      </c>
      <c r="D301" s="1"/>
      <c r="E301" s="1"/>
      <c r="F301" s="2"/>
      <c r="G301" s="1"/>
      <c r="H301" s="1"/>
      <c r="I301" s="1"/>
      <c r="J301" s="1"/>
    </row>
    <row r="302" spans="1:10" x14ac:dyDescent="0.35">
      <c r="A302" s="1"/>
      <c r="B302" s="1"/>
      <c r="C302" s="1" t="s">
        <v>50</v>
      </c>
      <c r="D302" s="1"/>
      <c r="E302" s="1"/>
      <c r="F302" s="2"/>
      <c r="G302" s="1"/>
      <c r="H302" s="1"/>
      <c r="I302" s="1"/>
      <c r="J302" s="1"/>
    </row>
    <row r="303" spans="1:10" x14ac:dyDescent="0.35">
      <c r="A303" s="1"/>
      <c r="B303" s="1"/>
      <c r="C303" s="1"/>
      <c r="D303" s="1"/>
      <c r="E303" s="1"/>
      <c r="F303" s="2"/>
      <c r="G303" s="1"/>
      <c r="H303" s="1"/>
      <c r="I303" s="1"/>
      <c r="J303" s="1"/>
    </row>
    <row r="304" spans="1:10" x14ac:dyDescent="0.35">
      <c r="A304" s="1" t="s">
        <v>49</v>
      </c>
      <c r="B304" s="1" t="s">
        <v>11</v>
      </c>
      <c r="C304" s="1" t="s">
        <v>48</v>
      </c>
      <c r="D304" s="1"/>
      <c r="E304" s="1" t="s">
        <v>8</v>
      </c>
      <c r="F304" s="2">
        <v>2</v>
      </c>
      <c r="G304" s="3">
        <v>0</v>
      </c>
      <c r="H304" s="3">
        <f>SUM(G304*F304)</f>
        <v>0</v>
      </c>
      <c r="I304" s="3">
        <f>H304*0.21</f>
        <v>0</v>
      </c>
      <c r="J304" s="3">
        <f>H304+I304</f>
        <v>0</v>
      </c>
    </row>
    <row r="305" spans="1:10" x14ac:dyDescent="0.35">
      <c r="A305" s="1"/>
      <c r="B305" s="1"/>
      <c r="C305" s="1" t="s">
        <v>47</v>
      </c>
      <c r="D305" s="1"/>
      <c r="E305" s="1"/>
      <c r="F305" s="2"/>
      <c r="G305" s="1"/>
      <c r="H305" s="1"/>
      <c r="I305" s="1"/>
      <c r="J305" s="1"/>
    </row>
    <row r="306" spans="1:10" x14ac:dyDescent="0.35">
      <c r="A306" s="1"/>
      <c r="B306" s="1"/>
      <c r="C306" s="1" t="s">
        <v>46</v>
      </c>
      <c r="D306" s="1"/>
      <c r="E306" s="1"/>
      <c r="F306" s="2"/>
      <c r="G306" s="1"/>
      <c r="H306" s="1"/>
      <c r="I306" s="1"/>
      <c r="J306" s="1"/>
    </row>
    <row r="307" spans="1:10" x14ac:dyDescent="0.35">
      <c r="A307" s="1"/>
      <c r="B307" s="1"/>
      <c r="C307" s="1" t="s">
        <v>45</v>
      </c>
      <c r="D307" s="1"/>
      <c r="E307" s="1"/>
      <c r="F307" s="2"/>
      <c r="G307" s="1"/>
      <c r="H307" s="1"/>
      <c r="I307" s="1"/>
      <c r="J307" s="1"/>
    </row>
    <row r="308" spans="1:10" x14ac:dyDescent="0.35">
      <c r="A308" s="1"/>
      <c r="B308" s="1"/>
      <c r="C308" s="1" t="s">
        <v>35</v>
      </c>
      <c r="D308" s="1"/>
      <c r="E308" s="1"/>
      <c r="F308" s="2"/>
      <c r="G308" s="1"/>
      <c r="H308" s="1"/>
      <c r="I308" s="1"/>
      <c r="J308" s="1"/>
    </row>
    <row r="309" spans="1:10" x14ac:dyDescent="0.35">
      <c r="A309" s="1"/>
      <c r="B309" s="1"/>
      <c r="C309" s="1" t="s">
        <v>44</v>
      </c>
      <c r="D309" s="1"/>
      <c r="E309" s="1"/>
      <c r="F309" s="2"/>
      <c r="G309" s="1"/>
      <c r="H309" s="1"/>
      <c r="I309" s="1"/>
      <c r="J309" s="1"/>
    </row>
    <row r="310" spans="1:10" x14ac:dyDescent="0.35">
      <c r="A310" s="1"/>
      <c r="B310" s="1"/>
      <c r="C310" s="1" t="s">
        <v>35</v>
      </c>
      <c r="D310" s="1"/>
      <c r="E310" s="1"/>
      <c r="F310" s="2"/>
      <c r="G310" s="1"/>
      <c r="H310" s="1"/>
      <c r="I310" s="1"/>
      <c r="J310" s="1"/>
    </row>
    <row r="311" spans="1:10" x14ac:dyDescent="0.35">
      <c r="A311" s="1"/>
      <c r="B311" s="1"/>
      <c r="C311" s="1" t="s">
        <v>43</v>
      </c>
      <c r="D311" s="1"/>
      <c r="E311" s="1"/>
      <c r="F311" s="2"/>
      <c r="G311" s="1"/>
      <c r="H311" s="1"/>
      <c r="I311" s="1"/>
      <c r="J311" s="1"/>
    </row>
    <row r="312" spans="1:10" x14ac:dyDescent="0.35">
      <c r="A312" s="1"/>
      <c r="B312" s="1"/>
      <c r="C312" s="1" t="s">
        <v>42</v>
      </c>
      <c r="D312" s="1"/>
      <c r="E312" s="1"/>
      <c r="F312" s="2"/>
      <c r="G312" s="1"/>
      <c r="H312" s="1"/>
      <c r="I312" s="1"/>
      <c r="J312" s="1"/>
    </row>
    <row r="313" spans="1:10" x14ac:dyDescent="0.35">
      <c r="A313" s="1"/>
      <c r="B313" s="1"/>
      <c r="C313" s="1" t="s">
        <v>27</v>
      </c>
      <c r="D313" s="1"/>
      <c r="E313" s="1"/>
      <c r="F313" s="2"/>
      <c r="G313" s="1"/>
      <c r="H313" s="1"/>
      <c r="I313" s="1"/>
      <c r="J313" s="1"/>
    </row>
    <row r="314" spans="1:10" x14ac:dyDescent="0.35">
      <c r="A314" s="1"/>
      <c r="B314" s="1"/>
      <c r="C314" s="1" t="s">
        <v>41</v>
      </c>
      <c r="D314" s="1"/>
      <c r="E314" s="1"/>
      <c r="F314" s="2"/>
      <c r="G314" s="1"/>
      <c r="H314" s="1"/>
      <c r="I314" s="1"/>
      <c r="J314" s="1"/>
    </row>
    <row r="315" spans="1:10" x14ac:dyDescent="0.35">
      <c r="A315" s="1"/>
      <c r="B315" s="1"/>
      <c r="C315" s="1" t="s">
        <v>40</v>
      </c>
      <c r="D315" s="1"/>
      <c r="E315" s="1"/>
      <c r="F315" s="2"/>
      <c r="G315" s="1"/>
      <c r="H315" s="1"/>
      <c r="I315" s="1"/>
      <c r="J315" s="1"/>
    </row>
    <row r="316" spans="1:10" x14ac:dyDescent="0.35">
      <c r="A316" s="1"/>
      <c r="B316" s="1"/>
      <c r="C316" s="1" t="s">
        <v>39</v>
      </c>
      <c r="D316" s="1"/>
      <c r="E316" s="1"/>
      <c r="F316" s="2"/>
      <c r="G316" s="1"/>
      <c r="H316" s="1"/>
      <c r="I316" s="1"/>
      <c r="J316" s="1"/>
    </row>
    <row r="317" spans="1:10" x14ac:dyDescent="0.35">
      <c r="A317" s="1"/>
      <c r="B317" s="1"/>
      <c r="C317" s="1" t="s">
        <v>35</v>
      </c>
      <c r="D317" s="1"/>
      <c r="E317" s="1"/>
      <c r="F317" s="2"/>
      <c r="G317" s="1"/>
      <c r="H317" s="1"/>
      <c r="I317" s="1"/>
      <c r="J317" s="1"/>
    </row>
    <row r="318" spans="1:10" x14ac:dyDescent="0.35">
      <c r="A318" s="1"/>
      <c r="B318" s="1"/>
      <c r="C318" s="1" t="s">
        <v>38</v>
      </c>
      <c r="D318" s="1"/>
      <c r="E318" s="1"/>
      <c r="F318" s="2"/>
      <c r="G318" s="1"/>
      <c r="H318" s="1"/>
      <c r="I318" s="1"/>
      <c r="J318" s="1"/>
    </row>
    <row r="319" spans="1:10" x14ac:dyDescent="0.35">
      <c r="A319" s="1"/>
      <c r="B319" s="1"/>
      <c r="C319" s="1" t="s">
        <v>37</v>
      </c>
      <c r="D319" s="1"/>
      <c r="E319" s="1"/>
      <c r="F319" s="2"/>
      <c r="G319" s="1"/>
      <c r="H319" s="1"/>
      <c r="I319" s="1"/>
      <c r="J319" s="1"/>
    </row>
    <row r="320" spans="1:10" x14ac:dyDescent="0.35">
      <c r="A320" s="1"/>
      <c r="B320" s="1"/>
      <c r="C320" s="1" t="s">
        <v>36</v>
      </c>
      <c r="D320" s="1"/>
      <c r="E320" s="1"/>
      <c r="F320" s="2"/>
      <c r="G320" s="1"/>
      <c r="H320" s="1"/>
      <c r="I320" s="1"/>
      <c r="J320" s="1"/>
    </row>
    <row r="321" spans="1:10" x14ac:dyDescent="0.35">
      <c r="A321" s="1"/>
      <c r="B321" s="1"/>
      <c r="C321" s="1" t="s">
        <v>35</v>
      </c>
      <c r="D321" s="1"/>
      <c r="E321" s="1"/>
      <c r="F321" s="2"/>
      <c r="G321" s="1"/>
      <c r="H321" s="1"/>
      <c r="I321" s="1"/>
      <c r="J321" s="1"/>
    </row>
    <row r="322" spans="1:10" x14ac:dyDescent="0.35">
      <c r="A322" s="1"/>
      <c r="B322" s="1"/>
      <c r="C322" s="1" t="s">
        <v>34</v>
      </c>
      <c r="D322" s="1"/>
      <c r="E322" s="1"/>
      <c r="F322" s="2"/>
      <c r="G322" s="1"/>
      <c r="H322" s="1"/>
      <c r="I322" s="1"/>
      <c r="J322" s="1"/>
    </row>
    <row r="323" spans="1:10" x14ac:dyDescent="0.35">
      <c r="A323" s="1"/>
      <c r="B323" s="1"/>
      <c r="C323" s="1" t="s">
        <v>33</v>
      </c>
      <c r="D323" s="1"/>
      <c r="E323" s="1"/>
      <c r="F323" s="2"/>
      <c r="G323" s="1"/>
      <c r="H323" s="1"/>
      <c r="I323" s="1"/>
      <c r="J323" s="1"/>
    </row>
    <row r="324" spans="1:10" x14ac:dyDescent="0.35">
      <c r="A324" s="1"/>
      <c r="B324" s="1"/>
      <c r="C324" s="1"/>
      <c r="D324" s="1"/>
      <c r="E324" s="1"/>
      <c r="F324" s="2"/>
      <c r="G324" s="1"/>
      <c r="H324" s="1"/>
      <c r="I324" s="1"/>
      <c r="J324" s="1"/>
    </row>
    <row r="325" spans="1:10" x14ac:dyDescent="0.35">
      <c r="A325" s="1" t="s">
        <v>32</v>
      </c>
      <c r="B325" s="1" t="s">
        <v>11</v>
      </c>
      <c r="C325" s="1" t="s">
        <v>31</v>
      </c>
      <c r="D325" s="1"/>
      <c r="E325" s="1" t="s">
        <v>8</v>
      </c>
      <c r="F325" s="2">
        <v>2</v>
      </c>
      <c r="G325" s="3">
        <v>0</v>
      </c>
      <c r="H325" s="3">
        <f>SUM(G325*F325)</f>
        <v>0</v>
      </c>
      <c r="I325" s="3">
        <f>H325*0.21</f>
        <v>0</v>
      </c>
      <c r="J325" s="3">
        <f>H325+I325</f>
        <v>0</v>
      </c>
    </row>
    <row r="326" spans="1:10" x14ac:dyDescent="0.35">
      <c r="A326" s="1"/>
      <c r="B326" s="1"/>
      <c r="C326" s="1" t="s">
        <v>30</v>
      </c>
      <c r="D326" s="1"/>
      <c r="E326" s="1"/>
      <c r="F326" s="2"/>
      <c r="G326" s="1"/>
      <c r="H326" s="1"/>
      <c r="I326" s="1"/>
      <c r="J326" s="1"/>
    </row>
    <row r="327" spans="1:10" x14ac:dyDescent="0.35">
      <c r="A327" s="1"/>
      <c r="B327" s="1"/>
      <c r="C327" s="1" t="s">
        <v>29</v>
      </c>
      <c r="D327" s="1"/>
      <c r="E327" s="1"/>
      <c r="F327" s="2"/>
      <c r="G327" s="1"/>
      <c r="H327" s="1"/>
      <c r="I327" s="1"/>
      <c r="J327" s="1"/>
    </row>
    <row r="328" spans="1:10" x14ac:dyDescent="0.35">
      <c r="A328" s="1"/>
      <c r="B328" s="1"/>
      <c r="C328" s="1" t="s">
        <v>28</v>
      </c>
      <c r="D328" s="1"/>
      <c r="E328" s="1"/>
      <c r="F328" s="2"/>
      <c r="G328" s="1"/>
      <c r="H328" s="1"/>
      <c r="I328" s="1"/>
      <c r="J328" s="1"/>
    </row>
    <row r="329" spans="1:10" x14ac:dyDescent="0.35">
      <c r="A329" s="1"/>
      <c r="B329" s="1"/>
      <c r="C329" s="1" t="s">
        <v>27</v>
      </c>
      <c r="D329" s="1"/>
      <c r="E329" s="1"/>
      <c r="F329" s="2"/>
      <c r="G329" s="1"/>
      <c r="H329" s="1"/>
      <c r="I329" s="1"/>
      <c r="J329" s="1"/>
    </row>
    <row r="330" spans="1:10" x14ac:dyDescent="0.35">
      <c r="A330" s="1"/>
      <c r="B330" s="1"/>
      <c r="C330" s="1" t="s">
        <v>26</v>
      </c>
      <c r="D330" s="1"/>
      <c r="E330" s="1"/>
      <c r="F330" s="2"/>
      <c r="G330" s="1"/>
      <c r="H330" s="1"/>
      <c r="I330" s="1"/>
      <c r="J330" s="1"/>
    </row>
    <row r="331" spans="1:10" x14ac:dyDescent="0.35">
      <c r="A331" s="1"/>
      <c r="B331" s="1"/>
      <c r="C331" s="1" t="s">
        <v>25</v>
      </c>
      <c r="D331" s="1"/>
      <c r="E331" s="1"/>
      <c r="F331" s="2"/>
      <c r="G331" s="1"/>
      <c r="H331" s="1"/>
      <c r="I331" s="1"/>
      <c r="J331" s="1"/>
    </row>
    <row r="332" spans="1:10" x14ac:dyDescent="0.35">
      <c r="A332" s="1"/>
      <c r="B332" s="1"/>
      <c r="C332" s="1"/>
      <c r="D332" s="1"/>
      <c r="E332" s="1"/>
      <c r="F332" s="2"/>
      <c r="G332" s="1"/>
      <c r="H332" s="1"/>
      <c r="I332" s="1"/>
      <c r="J332" s="1"/>
    </row>
    <row r="333" spans="1:10" x14ac:dyDescent="0.35">
      <c r="A333" s="1" t="s">
        <v>24</v>
      </c>
      <c r="B333" s="1" t="s">
        <v>11</v>
      </c>
      <c r="C333" s="1" t="s">
        <v>23</v>
      </c>
      <c r="D333" s="1" t="s">
        <v>22</v>
      </c>
      <c r="E333" s="1" t="s">
        <v>8</v>
      </c>
      <c r="F333" s="2">
        <v>2</v>
      </c>
      <c r="G333" s="3">
        <v>0</v>
      </c>
      <c r="H333" s="3">
        <f>SUM(G333*F333)</f>
        <v>0</v>
      </c>
      <c r="I333" s="3">
        <f>H333*0.21</f>
        <v>0</v>
      </c>
      <c r="J333" s="3">
        <f>H333+I333</f>
        <v>0</v>
      </c>
    </row>
    <row r="334" spans="1:10" x14ac:dyDescent="0.35">
      <c r="A334" s="1"/>
      <c r="B334" s="1"/>
      <c r="C334" s="1" t="s">
        <v>21</v>
      </c>
      <c r="D334" s="1"/>
      <c r="E334" s="1"/>
      <c r="F334" s="2"/>
      <c r="G334" s="1"/>
      <c r="H334" s="1"/>
      <c r="I334" s="1"/>
      <c r="J334" s="1"/>
    </row>
    <row r="335" spans="1:10" x14ac:dyDescent="0.35">
      <c r="A335" s="1"/>
      <c r="B335" s="1"/>
      <c r="C335" s="1" t="s">
        <v>20</v>
      </c>
      <c r="D335" s="1"/>
      <c r="E335" s="1"/>
      <c r="F335" s="2"/>
      <c r="G335" s="1"/>
      <c r="H335" s="1"/>
      <c r="I335" s="1"/>
      <c r="J335" s="1"/>
    </row>
    <row r="336" spans="1:10" x14ac:dyDescent="0.35">
      <c r="A336" s="1"/>
      <c r="B336" s="1"/>
      <c r="C336" s="1" t="s">
        <v>19</v>
      </c>
      <c r="D336" s="1"/>
      <c r="E336" s="1"/>
      <c r="F336" s="2"/>
      <c r="G336" s="1"/>
      <c r="H336" s="1"/>
      <c r="I336" s="1"/>
      <c r="J336" s="1"/>
    </row>
    <row r="337" spans="1:10" x14ac:dyDescent="0.35">
      <c r="A337" s="1"/>
      <c r="B337" s="1"/>
      <c r="C337" s="1" t="s">
        <v>18</v>
      </c>
      <c r="D337" s="1"/>
      <c r="E337" s="1"/>
      <c r="F337" s="2"/>
      <c r="G337" s="1"/>
      <c r="H337" s="1"/>
      <c r="I337" s="1"/>
      <c r="J337" s="1"/>
    </row>
    <row r="338" spans="1:10" x14ac:dyDescent="0.35">
      <c r="A338" s="1"/>
      <c r="B338" s="1"/>
      <c r="C338" s="1" t="s">
        <v>17</v>
      </c>
      <c r="D338" s="1"/>
      <c r="E338" s="1"/>
      <c r="F338" s="2"/>
      <c r="G338" s="1"/>
      <c r="H338" s="1"/>
      <c r="I338" s="1"/>
      <c r="J338" s="1"/>
    </row>
    <row r="339" spans="1:10" x14ac:dyDescent="0.35">
      <c r="A339" s="1"/>
      <c r="B339" s="1"/>
      <c r="C339" s="1" t="s">
        <v>16</v>
      </c>
      <c r="D339" s="1"/>
      <c r="E339" s="1"/>
      <c r="F339" s="2"/>
      <c r="G339" s="1"/>
      <c r="H339" s="1"/>
      <c r="I339" s="1"/>
      <c r="J339" s="1"/>
    </row>
    <row r="340" spans="1:10" x14ac:dyDescent="0.35">
      <c r="A340" s="1"/>
      <c r="B340" s="1"/>
      <c r="C340" s="1" t="s">
        <v>15</v>
      </c>
      <c r="D340" s="1"/>
      <c r="E340" s="1"/>
      <c r="F340" s="2"/>
      <c r="G340" s="1"/>
      <c r="H340" s="1"/>
      <c r="I340" s="1"/>
      <c r="J340" s="1"/>
    </row>
    <row r="341" spans="1:10" x14ac:dyDescent="0.35">
      <c r="A341" s="1"/>
      <c r="B341" s="1"/>
      <c r="C341" s="1" t="s">
        <v>14</v>
      </c>
      <c r="D341" s="1"/>
      <c r="E341" s="1"/>
      <c r="F341" s="2"/>
      <c r="G341" s="1"/>
      <c r="H341" s="1"/>
      <c r="I341" s="1"/>
      <c r="J341" s="1"/>
    </row>
    <row r="342" spans="1:10" x14ac:dyDescent="0.35">
      <c r="A342" s="1"/>
      <c r="B342" s="1"/>
      <c r="C342" s="1" t="s">
        <v>13</v>
      </c>
      <c r="D342" s="1"/>
      <c r="E342" s="1"/>
      <c r="F342" s="2"/>
      <c r="G342" s="1"/>
      <c r="H342" s="1"/>
      <c r="I342" s="1"/>
      <c r="J342" s="1"/>
    </row>
    <row r="343" spans="1:10" x14ac:dyDescent="0.35">
      <c r="A343" s="1"/>
      <c r="B343" s="1"/>
      <c r="C343" s="1"/>
      <c r="D343" s="1"/>
      <c r="E343" s="1"/>
      <c r="F343" s="2"/>
      <c r="G343" s="1"/>
      <c r="H343" s="1"/>
      <c r="I343" s="1"/>
      <c r="J343" s="1"/>
    </row>
    <row r="344" spans="1:10" x14ac:dyDescent="0.35">
      <c r="A344" s="1" t="s">
        <v>12</v>
      </c>
      <c r="B344" s="1" t="s">
        <v>11</v>
      </c>
      <c r="C344" s="1" t="s">
        <v>10</v>
      </c>
      <c r="D344" s="1" t="s">
        <v>9</v>
      </c>
      <c r="E344" s="1" t="s">
        <v>8</v>
      </c>
      <c r="F344" s="2">
        <v>2</v>
      </c>
      <c r="G344" s="3">
        <v>0</v>
      </c>
      <c r="H344" s="3">
        <f>SUM(G344*F344)</f>
        <v>0</v>
      </c>
      <c r="I344" s="3">
        <f>H344*0.21</f>
        <v>0</v>
      </c>
      <c r="J344" s="3">
        <f>H344+I344</f>
        <v>0</v>
      </c>
    </row>
    <row r="345" spans="1:10" x14ac:dyDescent="0.35">
      <c r="A345" s="1"/>
      <c r="B345" s="1"/>
      <c r="C345" s="1" t="s">
        <v>7</v>
      </c>
      <c r="D345" s="1"/>
      <c r="E345" s="1"/>
      <c r="F345" s="2"/>
      <c r="G345" s="1"/>
      <c r="H345" s="1"/>
      <c r="I345" s="1"/>
      <c r="J345" s="1"/>
    </row>
    <row r="346" spans="1:10" x14ac:dyDescent="0.35">
      <c r="A346" s="1"/>
      <c r="B346" s="1"/>
      <c r="C346" s="1" t="s">
        <v>6</v>
      </c>
      <c r="D346" s="1"/>
      <c r="E346" s="1"/>
      <c r="F346" s="2"/>
      <c r="G346" s="1"/>
      <c r="H346" s="1"/>
      <c r="I346" s="1"/>
      <c r="J346" s="1"/>
    </row>
    <row r="347" spans="1:10" x14ac:dyDescent="0.35">
      <c r="A347" s="1"/>
      <c r="B347" s="1"/>
      <c r="C347" s="1" t="s">
        <v>5</v>
      </c>
      <c r="D347" s="1"/>
      <c r="E347" s="1"/>
      <c r="F347" s="2"/>
      <c r="G347" s="1"/>
      <c r="H347" s="1"/>
      <c r="I347" s="1"/>
      <c r="J347" s="1"/>
    </row>
    <row r="348" spans="1:10" x14ac:dyDescent="0.35">
      <c r="A348" s="1"/>
      <c r="B348" s="1"/>
      <c r="C348" s="1" t="s">
        <v>4</v>
      </c>
      <c r="D348" s="1"/>
      <c r="E348" s="1"/>
      <c r="F348" s="2"/>
      <c r="G348" s="1"/>
      <c r="H348" s="1"/>
      <c r="I348" s="1"/>
      <c r="J348" s="1"/>
    </row>
    <row r="349" spans="1:10" x14ac:dyDescent="0.35">
      <c r="A349" s="1"/>
      <c r="B349" s="1"/>
      <c r="C349" s="1" t="s">
        <v>3</v>
      </c>
      <c r="D349" s="1"/>
      <c r="E349" s="1"/>
      <c r="F349" s="2"/>
      <c r="G349" s="1"/>
      <c r="H349" s="1"/>
      <c r="I349" s="1"/>
      <c r="J349" s="1"/>
    </row>
    <row r="350" spans="1:10" x14ac:dyDescent="0.35">
      <c r="A350" s="1"/>
      <c r="B350" s="1"/>
      <c r="C350" s="1" t="s">
        <v>2</v>
      </c>
      <c r="D350" s="1"/>
      <c r="E350" s="1"/>
      <c r="F350" s="2"/>
      <c r="G350" s="1"/>
      <c r="H350" s="1"/>
      <c r="I350" s="1"/>
      <c r="J350" s="1"/>
    </row>
    <row r="351" spans="1:10" x14ac:dyDescent="0.35">
      <c r="A351" s="1"/>
      <c r="B351" s="1"/>
      <c r="C351" s="1" t="s">
        <v>1</v>
      </c>
      <c r="D351" s="1"/>
      <c r="E351" s="1"/>
      <c r="F351" s="2"/>
      <c r="G351" s="1"/>
      <c r="H351" s="1"/>
      <c r="I351" s="1"/>
      <c r="J351" s="1"/>
    </row>
    <row r="352" spans="1:10" x14ac:dyDescent="0.35">
      <c r="A352" s="1"/>
      <c r="B352" s="1"/>
      <c r="C352" s="1" t="s">
        <v>0</v>
      </c>
      <c r="D352" s="1"/>
      <c r="E352" s="1"/>
      <c r="F352" s="2"/>
      <c r="G352" s="1"/>
      <c r="H352" s="1"/>
      <c r="I352" s="1"/>
      <c r="J352" s="1"/>
    </row>
    <row r="354" spans="5:10" x14ac:dyDescent="0.35">
      <c r="E354" s="13" t="s">
        <v>440</v>
      </c>
      <c r="H354" s="12">
        <f>SUM(H7:H344)</f>
        <v>0</v>
      </c>
      <c r="I354" s="12">
        <f>SUM(I7:I344)</f>
        <v>0</v>
      </c>
      <c r="J354" s="12">
        <f>SUM(J7:J344)</f>
        <v>0</v>
      </c>
    </row>
  </sheetData>
  <autoFilter ref="H1:H352" xr:uid="{676500A5-C04B-43D2-8467-4E2BDFFE66A8}"/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159EA-F7FC-4796-950B-AD8C2CE51707}">
  <dimension ref="A1:I167"/>
  <sheetViews>
    <sheetView workbookViewId="0">
      <selection activeCell="A3" sqref="A3"/>
    </sheetView>
  </sheetViews>
  <sheetFormatPr defaultRowHeight="14.5" x14ac:dyDescent="0.35"/>
  <cols>
    <col min="1" max="1" width="11.54296875" customWidth="1"/>
    <col min="2" max="2" width="91" customWidth="1"/>
    <col min="3" max="3" width="31.26953125" customWidth="1"/>
    <col min="4" max="4" width="5.54296875" customWidth="1"/>
    <col min="5" max="5" width="5.453125" customWidth="1"/>
    <col min="6" max="6" width="13.453125" customWidth="1"/>
    <col min="7" max="9" width="13" customWidth="1"/>
  </cols>
  <sheetData>
    <row r="1" spans="1:9" ht="18.5" x14ac:dyDescent="0.45">
      <c r="A1" s="11" t="s">
        <v>344</v>
      </c>
    </row>
    <row r="2" spans="1:9" ht="18.5" x14ac:dyDescent="0.35">
      <c r="A2" s="15" t="s">
        <v>347</v>
      </c>
    </row>
    <row r="3" spans="1:9" x14ac:dyDescent="0.35">
      <c r="A3" s="9" t="s">
        <v>343</v>
      </c>
      <c r="B3" s="1"/>
      <c r="C3" s="1"/>
      <c r="D3" s="1"/>
      <c r="E3" s="2"/>
      <c r="F3" s="1"/>
      <c r="G3" s="1"/>
      <c r="H3" s="1"/>
      <c r="I3" s="1"/>
    </row>
    <row r="4" spans="1:9" x14ac:dyDescent="0.35">
      <c r="A4" s="9"/>
      <c r="B4" s="1"/>
      <c r="C4" s="1"/>
      <c r="D4" s="1"/>
      <c r="E4" s="2"/>
      <c r="F4" s="1"/>
      <c r="G4" s="1"/>
      <c r="H4" s="1"/>
      <c r="I4" s="1"/>
    </row>
    <row r="5" spans="1:9" ht="30.75" customHeight="1" x14ac:dyDescent="0.35">
      <c r="A5" s="2" t="s">
        <v>342</v>
      </c>
      <c r="B5" s="2" t="s">
        <v>340</v>
      </c>
      <c r="C5" s="2" t="s">
        <v>339</v>
      </c>
      <c r="D5" s="2" t="s">
        <v>338</v>
      </c>
      <c r="E5" s="16" t="s">
        <v>337</v>
      </c>
      <c r="F5" s="6" t="s">
        <v>336</v>
      </c>
      <c r="G5" s="18" t="s">
        <v>438</v>
      </c>
      <c r="H5" s="18" t="s">
        <v>439</v>
      </c>
      <c r="I5" s="18" t="s">
        <v>441</v>
      </c>
    </row>
    <row r="6" spans="1:9" x14ac:dyDescent="0.35">
      <c r="A6" s="2"/>
      <c r="B6" s="2"/>
      <c r="C6" s="2"/>
      <c r="D6" s="2"/>
      <c r="E6" s="16"/>
      <c r="F6" s="2"/>
      <c r="G6" s="2"/>
      <c r="H6" s="2"/>
      <c r="I6" s="2"/>
    </row>
    <row r="7" spans="1:9" x14ac:dyDescent="0.35">
      <c r="A7" s="1" t="s">
        <v>348</v>
      </c>
      <c r="B7" s="1" t="s">
        <v>349</v>
      </c>
      <c r="C7" s="1"/>
      <c r="D7" s="1" t="s">
        <v>8</v>
      </c>
      <c r="E7" s="2">
        <v>1</v>
      </c>
      <c r="F7" s="3">
        <v>0</v>
      </c>
      <c r="G7" s="3">
        <f>SUM(F7*E7)</f>
        <v>0</v>
      </c>
      <c r="H7" s="3">
        <f>G7*0.21</f>
        <v>0</v>
      </c>
      <c r="I7" s="3">
        <f>G7+H7</f>
        <v>0</v>
      </c>
    </row>
    <row r="8" spans="1:9" x14ac:dyDescent="0.35">
      <c r="A8" s="1"/>
      <c r="B8" s="1" t="s">
        <v>350</v>
      </c>
      <c r="C8" s="1"/>
      <c r="D8" s="1"/>
      <c r="E8" s="2"/>
      <c r="F8" s="1"/>
      <c r="G8" s="1"/>
      <c r="H8" s="1"/>
      <c r="I8" s="1"/>
    </row>
    <row r="9" spans="1:9" x14ac:dyDescent="0.35">
      <c r="A9" s="1"/>
      <c r="B9" s="1" t="s">
        <v>351</v>
      </c>
      <c r="C9" s="1"/>
      <c r="D9" s="1"/>
      <c r="E9" s="2"/>
      <c r="F9" s="1"/>
      <c r="G9" s="1"/>
      <c r="H9" s="1"/>
      <c r="I9" s="1"/>
    </row>
    <row r="10" spans="1:9" x14ac:dyDescent="0.35">
      <c r="A10" s="1"/>
      <c r="B10" s="1" t="s">
        <v>352</v>
      </c>
      <c r="C10" s="1"/>
      <c r="D10" s="1"/>
      <c r="E10" s="2"/>
      <c r="F10" s="1"/>
      <c r="G10" s="1"/>
      <c r="H10" s="1"/>
      <c r="I10" s="1"/>
    </row>
    <row r="11" spans="1:9" x14ac:dyDescent="0.35">
      <c r="A11" s="1"/>
      <c r="B11" s="1" t="s">
        <v>353</v>
      </c>
      <c r="C11" s="1"/>
      <c r="D11" s="1"/>
      <c r="E11" s="2"/>
      <c r="F11" s="1"/>
      <c r="G11" s="1"/>
      <c r="H11" s="1"/>
      <c r="I11" s="1"/>
    </row>
    <row r="12" spans="1:9" x14ac:dyDescent="0.35">
      <c r="A12" s="1"/>
      <c r="B12" s="1" t="s">
        <v>354</v>
      </c>
      <c r="C12" s="1"/>
      <c r="D12" s="1"/>
      <c r="E12" s="2"/>
      <c r="F12" s="1"/>
      <c r="G12" s="1"/>
      <c r="H12" s="1"/>
      <c r="I12" s="1"/>
    </row>
    <row r="13" spans="1:9" x14ac:dyDescent="0.35">
      <c r="A13" s="1"/>
      <c r="B13" s="1" t="s">
        <v>355</v>
      </c>
      <c r="C13" s="1"/>
      <c r="D13" s="1"/>
      <c r="E13" s="2"/>
      <c r="F13" s="1"/>
      <c r="G13" s="1"/>
      <c r="H13" s="1"/>
      <c r="I13" s="1"/>
    </row>
    <row r="14" spans="1:9" x14ac:dyDescent="0.35">
      <c r="A14" s="1"/>
      <c r="B14" s="1" t="s">
        <v>356</v>
      </c>
      <c r="C14" s="1"/>
      <c r="D14" s="1"/>
      <c r="E14" s="2"/>
      <c r="F14" s="1"/>
      <c r="G14" s="1"/>
      <c r="H14" s="1"/>
      <c r="I14" s="1"/>
    </row>
    <row r="15" spans="1:9" x14ac:dyDescent="0.35">
      <c r="A15" s="1"/>
      <c r="B15" s="1" t="s">
        <v>357</v>
      </c>
      <c r="C15" s="1"/>
      <c r="D15" s="1"/>
      <c r="E15" s="2"/>
      <c r="F15" s="1"/>
      <c r="G15" s="1"/>
      <c r="H15" s="1"/>
      <c r="I15" s="1"/>
    </row>
    <row r="16" spans="1:9" x14ac:dyDescent="0.35">
      <c r="A16" s="1"/>
      <c r="B16" s="1" t="s">
        <v>358</v>
      </c>
      <c r="C16" s="1"/>
      <c r="D16" s="1"/>
      <c r="E16" s="2"/>
      <c r="F16" s="1"/>
      <c r="G16" s="1"/>
      <c r="H16" s="1"/>
      <c r="I16" s="1"/>
    </row>
    <row r="17" spans="1:9" x14ac:dyDescent="0.35">
      <c r="A17" s="1"/>
      <c r="B17" s="1" t="s">
        <v>359</v>
      </c>
      <c r="C17" s="1"/>
      <c r="D17" s="1"/>
      <c r="E17" s="2"/>
      <c r="F17" s="1"/>
      <c r="G17" s="1"/>
      <c r="H17" s="1"/>
      <c r="I17" s="1"/>
    </row>
    <row r="18" spans="1:9" x14ac:dyDescent="0.35">
      <c r="A18" s="1"/>
      <c r="B18" s="1" t="s">
        <v>360</v>
      </c>
      <c r="C18" s="1"/>
      <c r="D18" s="1"/>
      <c r="E18" s="2"/>
      <c r="F18" s="1"/>
      <c r="G18" s="1"/>
      <c r="H18" s="1"/>
      <c r="I18" s="1"/>
    </row>
    <row r="19" spans="1:9" x14ac:dyDescent="0.35">
      <c r="A19" s="1"/>
      <c r="B19" s="1" t="s">
        <v>361</v>
      </c>
      <c r="C19" s="1"/>
      <c r="D19" s="1"/>
      <c r="E19" s="2"/>
      <c r="F19" s="1"/>
      <c r="G19" s="1"/>
      <c r="H19" s="1"/>
      <c r="I19" s="1"/>
    </row>
    <row r="20" spans="1:9" x14ac:dyDescent="0.35">
      <c r="A20" s="1"/>
      <c r="B20" s="1" t="s">
        <v>362</v>
      </c>
      <c r="C20" s="1"/>
      <c r="D20" s="1"/>
      <c r="E20" s="2"/>
      <c r="F20" s="1"/>
      <c r="G20" s="1"/>
      <c r="H20" s="1"/>
      <c r="I20" s="1"/>
    </row>
    <row r="21" spans="1:9" x14ac:dyDescent="0.35">
      <c r="A21" s="1"/>
      <c r="B21" s="1" t="s">
        <v>363</v>
      </c>
      <c r="C21" s="1"/>
      <c r="D21" s="1"/>
      <c r="E21" s="2"/>
      <c r="F21" s="1"/>
      <c r="G21" s="1"/>
      <c r="H21" s="1"/>
      <c r="I21" s="1"/>
    </row>
    <row r="22" spans="1:9" x14ac:dyDescent="0.35">
      <c r="A22" s="1"/>
      <c r="B22" s="1" t="s">
        <v>364</v>
      </c>
      <c r="C22" s="1"/>
      <c r="D22" s="1"/>
      <c r="E22" s="2"/>
      <c r="F22" s="1"/>
      <c r="G22" s="1"/>
      <c r="H22" s="1"/>
      <c r="I22" s="1"/>
    </row>
    <row r="23" spans="1:9" x14ac:dyDescent="0.35">
      <c r="A23" s="1"/>
      <c r="B23" s="1" t="s">
        <v>365</v>
      </c>
      <c r="C23" s="1"/>
      <c r="D23" s="1"/>
      <c r="E23" s="2"/>
      <c r="F23" s="1"/>
      <c r="G23" s="1"/>
      <c r="H23" s="1"/>
      <c r="I23" s="1"/>
    </row>
    <row r="24" spans="1:9" x14ac:dyDescent="0.35">
      <c r="A24" s="1"/>
      <c r="B24" s="1"/>
      <c r="C24" s="1"/>
      <c r="D24" s="1"/>
      <c r="E24" s="2"/>
      <c r="F24" s="1"/>
      <c r="G24" s="1"/>
      <c r="H24" s="1"/>
      <c r="I24" s="1"/>
    </row>
    <row r="25" spans="1:9" x14ac:dyDescent="0.35">
      <c r="A25" s="1" t="s">
        <v>366</v>
      </c>
      <c r="B25" s="1" t="s">
        <v>367</v>
      </c>
      <c r="C25" s="1"/>
      <c r="D25" s="1" t="s">
        <v>8</v>
      </c>
      <c r="E25" s="2">
        <v>1</v>
      </c>
      <c r="F25" s="3">
        <v>0</v>
      </c>
      <c r="G25" s="3">
        <f>SUM(F25*E25)</f>
        <v>0</v>
      </c>
      <c r="H25" s="3">
        <f>G25*0.21</f>
        <v>0</v>
      </c>
      <c r="I25" s="3">
        <f>G25+H25</f>
        <v>0</v>
      </c>
    </row>
    <row r="26" spans="1:9" x14ac:dyDescent="0.35">
      <c r="A26" s="1"/>
      <c r="B26" s="1" t="s">
        <v>236</v>
      </c>
      <c r="C26" s="1"/>
      <c r="D26" s="1"/>
      <c r="E26" s="2"/>
      <c r="F26" s="1"/>
      <c r="G26" s="1"/>
      <c r="H26" s="1"/>
      <c r="I26" s="1"/>
    </row>
    <row r="27" spans="1:9" x14ac:dyDescent="0.35">
      <c r="A27" s="1"/>
      <c r="B27" s="1" t="s">
        <v>235</v>
      </c>
      <c r="C27" s="1"/>
      <c r="D27" s="1"/>
      <c r="E27" s="2"/>
      <c r="F27" s="1"/>
      <c r="G27" s="1"/>
      <c r="H27" s="1"/>
      <c r="I27" s="1"/>
    </row>
    <row r="28" spans="1:9" x14ac:dyDescent="0.35">
      <c r="A28" s="1"/>
      <c r="B28" s="1" t="s">
        <v>234</v>
      </c>
      <c r="C28" s="1"/>
      <c r="D28" s="1"/>
      <c r="E28" s="2"/>
      <c r="F28" s="1"/>
      <c r="G28" s="1"/>
      <c r="H28" s="1"/>
      <c r="I28" s="1"/>
    </row>
    <row r="29" spans="1:9" x14ac:dyDescent="0.35">
      <c r="A29" s="1"/>
      <c r="B29" s="1" t="s">
        <v>368</v>
      </c>
      <c r="C29" s="1"/>
      <c r="D29" s="1"/>
      <c r="E29" s="2"/>
      <c r="F29" s="1"/>
      <c r="G29" s="1"/>
      <c r="H29" s="1"/>
      <c r="I29" s="1"/>
    </row>
    <row r="30" spans="1:9" x14ac:dyDescent="0.35">
      <c r="A30" s="1"/>
      <c r="B30" s="1" t="s">
        <v>369</v>
      </c>
      <c r="C30" s="1"/>
      <c r="D30" s="1"/>
      <c r="E30" s="2"/>
      <c r="F30" s="1"/>
      <c r="G30" s="1"/>
      <c r="H30" s="1"/>
      <c r="I30" s="1"/>
    </row>
    <row r="31" spans="1:9" x14ac:dyDescent="0.35">
      <c r="A31" s="1"/>
      <c r="B31" s="1" t="s">
        <v>231</v>
      </c>
      <c r="C31" s="1"/>
      <c r="D31" s="1"/>
      <c r="E31" s="2"/>
      <c r="F31" s="1"/>
      <c r="G31" s="1"/>
      <c r="H31" s="1"/>
      <c r="I31" s="1"/>
    </row>
    <row r="32" spans="1:9" x14ac:dyDescent="0.35">
      <c r="A32" s="1"/>
      <c r="B32" s="1" t="s">
        <v>214</v>
      </c>
      <c r="C32" s="1"/>
      <c r="D32" s="1"/>
      <c r="E32" s="2"/>
      <c r="F32" s="1"/>
      <c r="G32" s="1"/>
      <c r="H32" s="1"/>
      <c r="I32" s="1"/>
    </row>
    <row r="33" spans="1:9" x14ac:dyDescent="0.35">
      <c r="A33" s="1"/>
      <c r="B33" s="1" t="s">
        <v>213</v>
      </c>
      <c r="C33" s="1"/>
      <c r="D33" s="1"/>
      <c r="E33" s="2"/>
      <c r="F33" s="1"/>
      <c r="G33" s="1"/>
      <c r="H33" s="1"/>
      <c r="I33" s="1"/>
    </row>
    <row r="34" spans="1:9" x14ac:dyDescent="0.35">
      <c r="A34" s="1"/>
      <c r="B34" s="1" t="s">
        <v>230</v>
      </c>
      <c r="C34" s="1"/>
      <c r="D34" s="1"/>
      <c r="E34" s="2"/>
      <c r="F34" s="1"/>
      <c r="G34" s="1"/>
      <c r="H34" s="1"/>
      <c r="I34" s="1"/>
    </row>
    <row r="35" spans="1:9" x14ac:dyDescent="0.35">
      <c r="A35" s="1"/>
      <c r="B35" s="1" t="s">
        <v>229</v>
      </c>
      <c r="C35" s="1"/>
      <c r="D35" s="1"/>
      <c r="E35" s="2"/>
      <c r="F35" s="1"/>
      <c r="G35" s="1"/>
      <c r="H35" s="1"/>
      <c r="I35" s="1"/>
    </row>
    <row r="36" spans="1:9" x14ac:dyDescent="0.35">
      <c r="A36" s="1"/>
      <c r="B36" s="1" t="s">
        <v>228</v>
      </c>
      <c r="C36" s="1"/>
      <c r="D36" s="1"/>
      <c r="E36" s="2"/>
      <c r="F36" s="1"/>
      <c r="G36" s="1"/>
      <c r="H36" s="1"/>
      <c r="I36" s="1"/>
    </row>
    <row r="37" spans="1:9" x14ac:dyDescent="0.35">
      <c r="A37" s="1"/>
      <c r="B37" s="1" t="s">
        <v>227</v>
      </c>
      <c r="C37" s="1"/>
      <c r="D37" s="1"/>
      <c r="E37" s="2"/>
      <c r="F37" s="1"/>
      <c r="G37" s="1"/>
      <c r="H37" s="1"/>
      <c r="I37" s="1"/>
    </row>
    <row r="38" spans="1:9" x14ac:dyDescent="0.35">
      <c r="A38" s="1"/>
      <c r="B38" s="1" t="s">
        <v>226</v>
      </c>
      <c r="C38" s="1"/>
      <c r="D38" s="1"/>
      <c r="E38" s="2"/>
      <c r="F38" s="1"/>
      <c r="G38" s="1"/>
      <c r="H38" s="1"/>
      <c r="I38" s="1"/>
    </row>
    <row r="39" spans="1:9" x14ac:dyDescent="0.35">
      <c r="A39" s="1"/>
      <c r="B39" s="1" t="s">
        <v>225</v>
      </c>
      <c r="C39" s="1"/>
      <c r="D39" s="1"/>
      <c r="E39" s="2"/>
      <c r="F39" s="1"/>
      <c r="G39" s="1"/>
      <c r="H39" s="1"/>
      <c r="I39" s="1"/>
    </row>
    <row r="40" spans="1:9" x14ac:dyDescent="0.35">
      <c r="A40" s="1"/>
      <c r="B40" s="1" t="s">
        <v>224</v>
      </c>
      <c r="C40" s="1"/>
      <c r="D40" s="1"/>
      <c r="E40" s="2"/>
      <c r="F40" s="1"/>
      <c r="G40" s="1"/>
      <c r="H40" s="1"/>
      <c r="I40" s="1"/>
    </row>
    <row r="41" spans="1:9" x14ac:dyDescent="0.35">
      <c r="A41" s="1"/>
      <c r="B41" s="1" t="s">
        <v>223</v>
      </c>
      <c r="C41" s="1"/>
      <c r="D41" s="1"/>
      <c r="E41" s="2"/>
      <c r="F41" s="1"/>
      <c r="G41" s="1"/>
      <c r="H41" s="1"/>
      <c r="I41" s="1"/>
    </row>
    <row r="42" spans="1:9" x14ac:dyDescent="0.35">
      <c r="A42" s="1"/>
      <c r="B42" s="1" t="s">
        <v>222</v>
      </c>
      <c r="C42" s="1"/>
      <c r="D42" s="1"/>
      <c r="E42" s="2"/>
      <c r="F42" s="1"/>
      <c r="G42" s="1"/>
      <c r="H42" s="1"/>
      <c r="I42" s="1"/>
    </row>
    <row r="43" spans="1:9" x14ac:dyDescent="0.35">
      <c r="A43" s="1"/>
      <c r="B43" s="1" t="s">
        <v>370</v>
      </c>
      <c r="C43" s="1"/>
      <c r="D43" s="1"/>
      <c r="E43" s="2"/>
      <c r="F43" s="1"/>
      <c r="G43" s="1"/>
      <c r="H43" s="1"/>
      <c r="I43" s="1"/>
    </row>
    <row r="44" spans="1:9" x14ac:dyDescent="0.35">
      <c r="A44" s="1"/>
      <c r="B44" s="1"/>
      <c r="C44" s="1"/>
      <c r="D44" s="1"/>
      <c r="E44" s="2"/>
      <c r="F44" s="1"/>
      <c r="G44" s="1"/>
      <c r="H44" s="1"/>
      <c r="I44" s="1"/>
    </row>
    <row r="45" spans="1:9" x14ac:dyDescent="0.35">
      <c r="A45" s="1" t="s">
        <v>188</v>
      </c>
      <c r="B45" s="1" t="s">
        <v>187</v>
      </c>
      <c r="C45" s="1"/>
      <c r="D45" s="1" t="s">
        <v>8</v>
      </c>
      <c r="E45" s="2">
        <v>1</v>
      </c>
      <c r="F45" s="3">
        <v>0</v>
      </c>
      <c r="G45" s="3">
        <f>SUM(F45*E45)</f>
        <v>0</v>
      </c>
      <c r="H45" s="3">
        <f>G45*0.21</f>
        <v>0</v>
      </c>
      <c r="I45" s="3">
        <f>G45+H45</f>
        <v>0</v>
      </c>
    </row>
    <row r="46" spans="1:9" x14ac:dyDescent="0.35">
      <c r="A46" s="1"/>
      <c r="B46" s="1" t="s">
        <v>186</v>
      </c>
      <c r="C46" s="1"/>
      <c r="D46" s="1"/>
      <c r="E46" s="2"/>
      <c r="F46" s="1"/>
      <c r="G46" s="1"/>
      <c r="H46" s="1"/>
      <c r="I46" s="1"/>
    </row>
    <row r="47" spans="1:9" x14ac:dyDescent="0.35">
      <c r="A47" s="1"/>
      <c r="B47" s="1" t="s">
        <v>185</v>
      </c>
      <c r="C47" s="1"/>
      <c r="D47" s="1"/>
      <c r="E47" s="2"/>
      <c r="F47" s="1"/>
      <c r="G47" s="1"/>
      <c r="H47" s="1"/>
      <c r="I47" s="1"/>
    </row>
    <row r="48" spans="1:9" x14ac:dyDescent="0.35">
      <c r="A48" s="1"/>
      <c r="B48" s="1" t="s">
        <v>184</v>
      </c>
      <c r="C48" s="1"/>
      <c r="D48" s="1"/>
      <c r="E48" s="2"/>
      <c r="F48" s="1"/>
      <c r="G48" s="1"/>
      <c r="H48" s="1"/>
      <c r="I48" s="1"/>
    </row>
    <row r="49" spans="1:9" x14ac:dyDescent="0.35">
      <c r="A49" s="1"/>
      <c r="B49" s="1" t="s">
        <v>183</v>
      </c>
      <c r="C49" s="1"/>
      <c r="D49" s="1"/>
      <c r="E49" s="2"/>
      <c r="F49" s="1"/>
      <c r="G49" s="1"/>
      <c r="H49" s="1"/>
      <c r="I49" s="1"/>
    </row>
    <row r="50" spans="1:9" x14ac:dyDescent="0.35">
      <c r="A50" s="1"/>
      <c r="B50" s="1" t="s">
        <v>182</v>
      </c>
      <c r="C50" s="1"/>
      <c r="D50" s="1"/>
      <c r="E50" s="2"/>
      <c r="F50" s="1"/>
      <c r="G50" s="1"/>
      <c r="H50" s="1"/>
      <c r="I50" s="1"/>
    </row>
    <row r="51" spans="1:9" x14ac:dyDescent="0.35">
      <c r="A51" s="1"/>
      <c r="B51" s="1" t="s">
        <v>181</v>
      </c>
      <c r="C51" s="1"/>
      <c r="D51" s="1"/>
      <c r="E51" s="2"/>
      <c r="F51" s="1"/>
      <c r="G51" s="1"/>
      <c r="H51" s="1"/>
      <c r="I51" s="1"/>
    </row>
    <row r="52" spans="1:9" x14ac:dyDescent="0.35">
      <c r="A52" s="1"/>
      <c r="B52" s="1" t="s">
        <v>180</v>
      </c>
      <c r="C52" s="1"/>
      <c r="D52" s="1"/>
      <c r="E52" s="2"/>
      <c r="F52" s="1"/>
      <c r="G52" s="1"/>
      <c r="H52" s="1"/>
      <c r="I52" s="1"/>
    </row>
    <row r="53" spans="1:9" x14ac:dyDescent="0.35">
      <c r="A53" s="1"/>
      <c r="B53" s="1" t="s">
        <v>179</v>
      </c>
      <c r="C53" s="1"/>
      <c r="D53" s="1"/>
      <c r="E53" s="2"/>
      <c r="F53" s="1"/>
      <c r="G53" s="1"/>
      <c r="H53" s="1"/>
      <c r="I53" s="1"/>
    </row>
    <row r="54" spans="1:9" x14ac:dyDescent="0.35">
      <c r="A54" s="1"/>
      <c r="B54" s="1"/>
      <c r="C54" s="1"/>
      <c r="D54" s="1"/>
      <c r="E54" s="2"/>
      <c r="F54" s="1"/>
      <c r="G54" s="1"/>
      <c r="H54" s="1"/>
      <c r="I54" s="1"/>
    </row>
    <row r="55" spans="1:9" x14ac:dyDescent="0.35">
      <c r="A55" s="1" t="s">
        <v>96</v>
      </c>
      <c r="B55" s="1" t="s">
        <v>95</v>
      </c>
      <c r="C55" s="1"/>
      <c r="D55" s="1" t="s">
        <v>8</v>
      </c>
      <c r="E55" s="2">
        <v>3</v>
      </c>
      <c r="F55" s="3">
        <v>0</v>
      </c>
      <c r="G55" s="3">
        <f>SUM(F55*E55)</f>
        <v>0</v>
      </c>
      <c r="H55" s="3">
        <f>G55*0.21</f>
        <v>0</v>
      </c>
      <c r="I55" s="3">
        <f>G55+H55</f>
        <v>0</v>
      </c>
    </row>
    <row r="56" spans="1:9" x14ac:dyDescent="0.35">
      <c r="A56" s="1"/>
      <c r="B56" s="1" t="s">
        <v>94</v>
      </c>
      <c r="C56" s="1"/>
      <c r="D56" s="1"/>
      <c r="E56" s="2"/>
      <c r="F56" s="1"/>
      <c r="G56" s="1"/>
      <c r="H56" s="1"/>
      <c r="I56" s="1"/>
    </row>
    <row r="57" spans="1:9" x14ac:dyDescent="0.35">
      <c r="A57" s="1"/>
      <c r="B57" s="1" t="s">
        <v>93</v>
      </c>
      <c r="C57" s="1"/>
      <c r="D57" s="1"/>
      <c r="E57" s="2"/>
      <c r="F57" s="1"/>
      <c r="G57" s="1"/>
      <c r="H57" s="1"/>
      <c r="I57" s="1"/>
    </row>
    <row r="58" spans="1:9" x14ac:dyDescent="0.35">
      <c r="A58" s="1"/>
      <c r="B58" s="1" t="s">
        <v>92</v>
      </c>
      <c r="C58" s="1"/>
      <c r="D58" s="1"/>
      <c r="E58" s="2"/>
      <c r="F58" s="1"/>
      <c r="G58" s="1"/>
      <c r="H58" s="1"/>
      <c r="I58" s="1"/>
    </row>
    <row r="59" spans="1:9" x14ac:dyDescent="0.35">
      <c r="A59" s="1"/>
      <c r="B59" s="1" t="s">
        <v>91</v>
      </c>
      <c r="C59" s="1"/>
      <c r="D59" s="1"/>
      <c r="E59" s="2"/>
      <c r="F59" s="1"/>
      <c r="G59" s="1"/>
      <c r="H59" s="1"/>
      <c r="I59" s="1"/>
    </row>
    <row r="60" spans="1:9" x14ac:dyDescent="0.35">
      <c r="A60" s="1"/>
      <c r="B60" s="1" t="s">
        <v>57</v>
      </c>
      <c r="C60" s="1"/>
      <c r="D60" s="1"/>
      <c r="E60" s="2"/>
      <c r="F60" s="1"/>
      <c r="G60" s="1"/>
      <c r="H60" s="1"/>
      <c r="I60" s="1"/>
    </row>
    <row r="61" spans="1:9" x14ac:dyDescent="0.35">
      <c r="A61" s="1"/>
      <c r="B61" s="1" t="s">
        <v>90</v>
      </c>
      <c r="C61" s="1"/>
      <c r="D61" s="1"/>
      <c r="E61" s="2"/>
      <c r="F61" s="1"/>
      <c r="G61" s="1"/>
      <c r="H61" s="1"/>
      <c r="I61" s="1"/>
    </row>
    <row r="62" spans="1:9" x14ac:dyDescent="0.35">
      <c r="A62" s="1"/>
      <c r="B62" s="1" t="s">
        <v>89</v>
      </c>
      <c r="C62" s="1"/>
      <c r="D62" s="1"/>
      <c r="E62" s="2"/>
      <c r="F62" s="1"/>
      <c r="G62" s="1"/>
      <c r="H62" s="1"/>
      <c r="I62" s="1"/>
    </row>
    <row r="63" spans="1:9" x14ac:dyDescent="0.35">
      <c r="A63" s="1"/>
      <c r="B63" s="1"/>
      <c r="C63" s="1"/>
      <c r="D63" s="1"/>
      <c r="E63" s="2"/>
      <c r="F63" s="1"/>
      <c r="G63" s="1"/>
      <c r="H63" s="1"/>
      <c r="I63" s="1"/>
    </row>
    <row r="64" spans="1:9" x14ac:dyDescent="0.35">
      <c r="A64" s="1" t="s">
        <v>371</v>
      </c>
      <c r="B64" s="1" t="s">
        <v>372</v>
      </c>
      <c r="C64" s="1"/>
      <c r="D64" s="1" t="s">
        <v>8</v>
      </c>
      <c r="E64" s="2">
        <v>1</v>
      </c>
      <c r="F64" s="3">
        <v>0</v>
      </c>
      <c r="G64" s="3">
        <f>SUM(F64*E64)</f>
        <v>0</v>
      </c>
      <c r="H64" s="3">
        <f>G64*0.21</f>
        <v>0</v>
      </c>
      <c r="I64" s="3">
        <f>G64+H64</f>
        <v>0</v>
      </c>
    </row>
    <row r="65" spans="1:9" x14ac:dyDescent="0.35">
      <c r="A65" s="1"/>
      <c r="B65" s="1" t="s">
        <v>64</v>
      </c>
      <c r="C65" s="1"/>
      <c r="D65" s="1"/>
      <c r="E65" s="2"/>
      <c r="F65" s="1"/>
      <c r="G65" s="1"/>
      <c r="H65" s="1"/>
      <c r="I65" s="1"/>
    </row>
    <row r="66" spans="1:9" x14ac:dyDescent="0.35">
      <c r="A66" s="1"/>
      <c r="B66" s="1" t="s">
        <v>373</v>
      </c>
      <c r="C66" s="1"/>
      <c r="D66" s="1"/>
      <c r="E66" s="2"/>
      <c r="F66" s="1"/>
      <c r="G66" s="1"/>
      <c r="H66" s="1"/>
      <c r="I66" s="1"/>
    </row>
    <row r="67" spans="1:9" x14ac:dyDescent="0.35">
      <c r="A67" s="1"/>
      <c r="B67" s="1" t="s">
        <v>62</v>
      </c>
      <c r="C67" s="1"/>
      <c r="D67" s="1"/>
      <c r="E67" s="2"/>
      <c r="F67" s="1"/>
      <c r="G67" s="1"/>
      <c r="H67" s="1"/>
      <c r="I67" s="1"/>
    </row>
    <row r="68" spans="1:9" x14ac:dyDescent="0.35">
      <c r="A68" s="1"/>
      <c r="B68" s="1" t="s">
        <v>61</v>
      </c>
      <c r="C68" s="1"/>
      <c r="D68" s="1"/>
      <c r="E68" s="2"/>
      <c r="F68" s="1"/>
      <c r="G68" s="1"/>
      <c r="H68" s="1"/>
      <c r="I68" s="1"/>
    </row>
    <row r="69" spans="1:9" x14ac:dyDescent="0.35">
      <c r="A69" s="1"/>
      <c r="B69" s="1" t="s">
        <v>60</v>
      </c>
      <c r="C69" s="1"/>
      <c r="D69" s="1"/>
      <c r="E69" s="2"/>
      <c r="F69" s="1"/>
      <c r="G69" s="1"/>
      <c r="H69" s="1"/>
      <c r="I69" s="1"/>
    </row>
    <row r="70" spans="1:9" x14ac:dyDescent="0.35">
      <c r="A70" s="1"/>
      <c r="B70" s="1" t="s">
        <v>374</v>
      </c>
      <c r="C70" s="1"/>
      <c r="D70" s="1"/>
      <c r="E70" s="2"/>
      <c r="F70" s="1"/>
      <c r="G70" s="1"/>
      <c r="H70" s="1"/>
      <c r="I70" s="1"/>
    </row>
    <row r="71" spans="1:9" x14ac:dyDescent="0.35">
      <c r="A71" s="1"/>
      <c r="B71" s="1"/>
      <c r="C71" s="1"/>
      <c r="D71" s="1"/>
      <c r="E71" s="2"/>
      <c r="F71" s="1"/>
      <c r="G71" s="1"/>
      <c r="H71" s="1"/>
      <c r="I71" s="1"/>
    </row>
    <row r="72" spans="1:9" x14ac:dyDescent="0.35">
      <c r="A72" s="1" t="s">
        <v>74</v>
      </c>
      <c r="B72" s="1" t="s">
        <v>73</v>
      </c>
      <c r="C72" s="1"/>
      <c r="D72" s="1" t="s">
        <v>8</v>
      </c>
      <c r="E72" s="2">
        <v>1</v>
      </c>
      <c r="F72" s="3">
        <v>0</v>
      </c>
      <c r="G72" s="3">
        <f>SUM(F72*E72)</f>
        <v>0</v>
      </c>
      <c r="H72" s="3">
        <f>G72*0.21</f>
        <v>0</v>
      </c>
      <c r="I72" s="3">
        <f>G72+H72</f>
        <v>0</v>
      </c>
    </row>
    <row r="73" spans="1:9" ht="14.25" customHeight="1" x14ac:dyDescent="0.35">
      <c r="A73" s="1"/>
      <c r="B73" s="4" t="s">
        <v>72</v>
      </c>
      <c r="C73" s="1"/>
      <c r="D73" s="1"/>
      <c r="E73" s="2"/>
      <c r="F73" s="1"/>
      <c r="G73" s="1"/>
      <c r="H73" s="1"/>
      <c r="I73" s="1"/>
    </row>
    <row r="74" spans="1:9" ht="15.75" customHeight="1" x14ac:dyDescent="0.35">
      <c r="A74" s="1"/>
      <c r="B74" s="4" t="s">
        <v>71</v>
      </c>
      <c r="C74" s="1"/>
      <c r="D74" s="1"/>
      <c r="E74" s="2"/>
      <c r="F74" s="1"/>
      <c r="G74" s="1"/>
      <c r="H74" s="1"/>
      <c r="I74" s="1"/>
    </row>
    <row r="75" spans="1:9" x14ac:dyDescent="0.35">
      <c r="A75" s="1"/>
      <c r="B75" s="1" t="s">
        <v>70</v>
      </c>
      <c r="C75" s="1"/>
      <c r="D75" s="1"/>
      <c r="E75" s="2"/>
      <c r="F75" s="1"/>
      <c r="G75" s="1"/>
      <c r="H75" s="1"/>
      <c r="I75" s="1"/>
    </row>
    <row r="76" spans="1:9" ht="16.5" customHeight="1" x14ac:dyDescent="0.35">
      <c r="A76" s="1"/>
      <c r="B76" s="4" t="s">
        <v>69</v>
      </c>
      <c r="C76" s="1"/>
      <c r="D76" s="1"/>
      <c r="E76" s="2"/>
      <c r="F76" s="1"/>
      <c r="G76" s="1"/>
      <c r="H76" s="1"/>
      <c r="I76" s="1"/>
    </row>
    <row r="77" spans="1:9" x14ac:dyDescent="0.35">
      <c r="A77" s="1"/>
      <c r="B77" s="5" t="s">
        <v>68</v>
      </c>
      <c r="C77" s="1"/>
      <c r="D77" s="1"/>
      <c r="E77" s="2"/>
      <c r="F77" s="1"/>
      <c r="G77" s="1"/>
      <c r="H77" s="1"/>
      <c r="I77" s="1"/>
    </row>
    <row r="78" spans="1:9" ht="15.75" customHeight="1" x14ac:dyDescent="0.35">
      <c r="A78" s="1"/>
      <c r="B78" s="4" t="s">
        <v>26</v>
      </c>
      <c r="C78" s="1"/>
      <c r="D78" s="1"/>
      <c r="E78" s="2"/>
      <c r="F78" s="1"/>
      <c r="G78" s="1"/>
      <c r="H78" s="1"/>
      <c r="I78" s="1"/>
    </row>
    <row r="79" spans="1:9" x14ac:dyDescent="0.35">
      <c r="A79" s="1"/>
      <c r="B79" s="1" t="s">
        <v>67</v>
      </c>
      <c r="C79" s="1"/>
      <c r="D79" s="1"/>
      <c r="E79" s="2"/>
      <c r="F79" s="1"/>
      <c r="G79" s="1"/>
      <c r="H79" s="1"/>
      <c r="I79" s="1"/>
    </row>
    <row r="80" spans="1:9" x14ac:dyDescent="0.35">
      <c r="A80" s="1"/>
      <c r="B80" s="1"/>
      <c r="C80" s="1"/>
      <c r="D80" s="1"/>
      <c r="E80" s="2"/>
      <c r="F80" s="1"/>
      <c r="G80" s="1"/>
      <c r="H80" s="1"/>
      <c r="I80" s="1"/>
    </row>
    <row r="81" spans="1:9" x14ac:dyDescent="0.35">
      <c r="A81" s="1" t="s">
        <v>66</v>
      </c>
      <c r="B81" s="1" t="s">
        <v>65</v>
      </c>
      <c r="C81" s="1"/>
      <c r="D81" s="1" t="s">
        <v>8</v>
      </c>
      <c r="E81" s="2">
        <v>1</v>
      </c>
      <c r="F81" s="3">
        <v>0</v>
      </c>
      <c r="G81" s="3">
        <f>SUM(F81*E81)</f>
        <v>0</v>
      </c>
      <c r="H81" s="3">
        <f>G81*0.21</f>
        <v>0</v>
      </c>
      <c r="I81" s="3">
        <f>G81+H81</f>
        <v>0</v>
      </c>
    </row>
    <row r="82" spans="1:9" x14ac:dyDescent="0.35">
      <c r="A82" s="1"/>
      <c r="B82" s="1" t="s">
        <v>64</v>
      </c>
      <c r="C82" s="1"/>
      <c r="D82" s="1"/>
      <c r="E82" s="2"/>
      <c r="F82" s="1"/>
      <c r="G82" s="1"/>
      <c r="H82" s="1"/>
      <c r="I82" s="1"/>
    </row>
    <row r="83" spans="1:9" x14ac:dyDescent="0.35">
      <c r="A83" s="1"/>
      <c r="B83" s="1" t="s">
        <v>63</v>
      </c>
      <c r="C83" s="1"/>
      <c r="D83" s="1"/>
      <c r="E83" s="2"/>
      <c r="F83" s="1"/>
      <c r="G83" s="1"/>
      <c r="H83" s="1"/>
      <c r="I83" s="1"/>
    </row>
    <row r="84" spans="1:9" x14ac:dyDescent="0.35">
      <c r="A84" s="1"/>
      <c r="B84" s="1" t="s">
        <v>62</v>
      </c>
      <c r="C84" s="1"/>
      <c r="D84" s="1"/>
      <c r="E84" s="2"/>
      <c r="F84" s="1"/>
      <c r="G84" s="1"/>
      <c r="H84" s="1"/>
      <c r="I84" s="1"/>
    </row>
    <row r="85" spans="1:9" x14ac:dyDescent="0.35">
      <c r="A85" s="1"/>
      <c r="B85" s="1" t="s">
        <v>61</v>
      </c>
      <c r="C85" s="1"/>
      <c r="D85" s="1"/>
      <c r="E85" s="2"/>
      <c r="F85" s="1"/>
      <c r="G85" s="1"/>
      <c r="H85" s="1"/>
      <c r="I85" s="1"/>
    </row>
    <row r="86" spans="1:9" x14ac:dyDescent="0.35">
      <c r="A86" s="1"/>
      <c r="B86" s="1" t="s">
        <v>60</v>
      </c>
      <c r="C86" s="1"/>
      <c r="D86" s="1"/>
      <c r="E86" s="2"/>
      <c r="F86" s="1"/>
      <c r="G86" s="1"/>
      <c r="H86" s="1"/>
      <c r="I86" s="1"/>
    </row>
    <row r="87" spans="1:9" x14ac:dyDescent="0.35">
      <c r="A87" s="1"/>
      <c r="B87" s="1" t="s">
        <v>27</v>
      </c>
      <c r="C87" s="1"/>
      <c r="D87" s="1"/>
      <c r="E87" s="2"/>
      <c r="F87" s="1"/>
      <c r="G87" s="1"/>
      <c r="H87" s="1"/>
      <c r="I87" s="1"/>
    </row>
    <row r="88" spans="1:9" x14ac:dyDescent="0.35">
      <c r="A88" s="1"/>
      <c r="B88" s="1" t="s">
        <v>59</v>
      </c>
      <c r="C88" s="1"/>
      <c r="D88" s="1"/>
      <c r="E88" s="2"/>
      <c r="F88" s="1"/>
      <c r="G88" s="1"/>
      <c r="H88" s="1"/>
      <c r="I88" s="1"/>
    </row>
    <row r="89" spans="1:9" x14ac:dyDescent="0.35">
      <c r="A89" s="1"/>
      <c r="B89" s="1" t="s">
        <v>58</v>
      </c>
      <c r="C89" s="1"/>
      <c r="D89" s="1"/>
      <c r="E89" s="2"/>
      <c r="F89" s="1"/>
      <c r="G89" s="1"/>
      <c r="H89" s="1"/>
      <c r="I89" s="1"/>
    </row>
    <row r="90" spans="1:9" x14ac:dyDescent="0.35">
      <c r="A90" s="1"/>
      <c r="B90" s="1" t="s">
        <v>57</v>
      </c>
      <c r="C90" s="1"/>
      <c r="D90" s="1"/>
      <c r="E90" s="2"/>
      <c r="F90" s="1"/>
      <c r="G90" s="1"/>
      <c r="H90" s="1"/>
      <c r="I90" s="1"/>
    </row>
    <row r="91" spans="1:9" x14ac:dyDescent="0.35">
      <c r="A91" s="1"/>
      <c r="B91" s="1" t="s">
        <v>56</v>
      </c>
      <c r="C91" s="1"/>
      <c r="D91" s="1"/>
      <c r="E91" s="2"/>
      <c r="F91" s="1"/>
      <c r="G91" s="1"/>
      <c r="H91" s="1"/>
      <c r="I91" s="1"/>
    </row>
    <row r="92" spans="1:9" x14ac:dyDescent="0.35">
      <c r="A92" s="1"/>
      <c r="B92" s="1"/>
      <c r="C92" s="1"/>
      <c r="D92" s="1"/>
      <c r="E92" s="2"/>
      <c r="F92" s="1"/>
      <c r="G92" s="1"/>
      <c r="H92" s="1"/>
      <c r="I92" s="1"/>
    </row>
    <row r="93" spans="1:9" x14ac:dyDescent="0.35">
      <c r="A93" s="1" t="s">
        <v>49</v>
      </c>
      <c r="B93" s="1" t="s">
        <v>48</v>
      </c>
      <c r="C93" s="1"/>
      <c r="D93" s="1" t="s">
        <v>8</v>
      </c>
      <c r="E93" s="2">
        <v>1</v>
      </c>
      <c r="F93" s="3">
        <v>0</v>
      </c>
      <c r="G93" s="3">
        <f>SUM(F93*E93)</f>
        <v>0</v>
      </c>
      <c r="H93" s="3">
        <f>G93*0.21</f>
        <v>0</v>
      </c>
      <c r="I93" s="3">
        <f>G93+H93</f>
        <v>0</v>
      </c>
    </row>
    <row r="94" spans="1:9" x14ac:dyDescent="0.35">
      <c r="A94" s="1"/>
      <c r="B94" s="1" t="s">
        <v>47</v>
      </c>
      <c r="C94" s="1"/>
      <c r="D94" s="1"/>
      <c r="E94" s="2"/>
      <c r="F94" s="1"/>
      <c r="G94" s="1"/>
      <c r="H94" s="1"/>
      <c r="I94" s="1"/>
    </row>
    <row r="95" spans="1:9" x14ac:dyDescent="0.35">
      <c r="A95" s="1"/>
      <c r="B95" s="1" t="s">
        <v>46</v>
      </c>
      <c r="C95" s="1"/>
      <c r="D95" s="1"/>
      <c r="E95" s="2"/>
      <c r="F95" s="1"/>
      <c r="G95" s="1"/>
      <c r="H95" s="1"/>
      <c r="I95" s="1"/>
    </row>
    <row r="96" spans="1:9" x14ac:dyDescent="0.35">
      <c r="A96" s="1"/>
      <c r="B96" s="1" t="s">
        <v>45</v>
      </c>
      <c r="C96" s="1"/>
      <c r="D96" s="1"/>
      <c r="E96" s="2"/>
      <c r="F96" s="1"/>
      <c r="G96" s="1"/>
      <c r="H96" s="1"/>
      <c r="I96" s="1"/>
    </row>
    <row r="97" spans="1:9" x14ac:dyDescent="0.35">
      <c r="A97" s="1"/>
      <c r="B97" s="1" t="s">
        <v>35</v>
      </c>
      <c r="C97" s="1"/>
      <c r="D97" s="1"/>
      <c r="E97" s="2"/>
      <c r="F97" s="1"/>
      <c r="G97" s="1"/>
      <c r="H97" s="1"/>
      <c r="I97" s="1"/>
    </row>
    <row r="98" spans="1:9" x14ac:dyDescent="0.35">
      <c r="A98" s="1"/>
      <c r="B98" s="1" t="s">
        <v>44</v>
      </c>
      <c r="C98" s="1"/>
      <c r="D98" s="1"/>
      <c r="E98" s="2"/>
      <c r="F98" s="1"/>
      <c r="G98" s="1"/>
      <c r="H98" s="1"/>
      <c r="I98" s="1"/>
    </row>
    <row r="99" spans="1:9" x14ac:dyDescent="0.35">
      <c r="A99" s="1"/>
      <c r="B99" s="1" t="s">
        <v>35</v>
      </c>
      <c r="C99" s="1"/>
      <c r="D99" s="1"/>
      <c r="E99" s="2"/>
      <c r="F99" s="1"/>
      <c r="G99" s="1"/>
      <c r="H99" s="1"/>
      <c r="I99" s="1"/>
    </row>
    <row r="100" spans="1:9" x14ac:dyDescent="0.35">
      <c r="A100" s="1"/>
      <c r="B100" s="1" t="s">
        <v>43</v>
      </c>
      <c r="C100" s="1"/>
      <c r="D100" s="1"/>
      <c r="E100" s="2"/>
      <c r="F100" s="1"/>
      <c r="G100" s="1"/>
      <c r="H100" s="1"/>
      <c r="I100" s="1"/>
    </row>
    <row r="101" spans="1:9" x14ac:dyDescent="0.35">
      <c r="A101" s="1"/>
      <c r="B101" s="1" t="s">
        <v>42</v>
      </c>
      <c r="C101" s="1"/>
      <c r="D101" s="1"/>
      <c r="E101" s="2"/>
      <c r="F101" s="1"/>
      <c r="G101" s="1"/>
      <c r="H101" s="1"/>
      <c r="I101" s="1"/>
    </row>
    <row r="102" spans="1:9" x14ac:dyDescent="0.35">
      <c r="A102" s="1"/>
      <c r="B102" s="1" t="s">
        <v>27</v>
      </c>
      <c r="C102" s="1"/>
      <c r="D102" s="1"/>
      <c r="E102" s="2"/>
      <c r="F102" s="1"/>
      <c r="G102" s="1"/>
      <c r="H102" s="1"/>
      <c r="I102" s="1"/>
    </row>
    <row r="103" spans="1:9" x14ac:dyDescent="0.35">
      <c r="A103" s="1"/>
      <c r="B103" s="1" t="s">
        <v>41</v>
      </c>
      <c r="C103" s="1"/>
      <c r="D103" s="1"/>
      <c r="E103" s="2"/>
      <c r="F103" s="1"/>
      <c r="G103" s="1"/>
      <c r="H103" s="1"/>
      <c r="I103" s="1"/>
    </row>
    <row r="104" spans="1:9" x14ac:dyDescent="0.35">
      <c r="A104" s="1"/>
      <c r="B104" s="1" t="s">
        <v>40</v>
      </c>
      <c r="C104" s="1"/>
      <c r="D104" s="1"/>
      <c r="E104" s="2"/>
      <c r="F104" s="1"/>
      <c r="G104" s="1"/>
      <c r="H104" s="1"/>
      <c r="I104" s="1"/>
    </row>
    <row r="105" spans="1:9" x14ac:dyDescent="0.35">
      <c r="A105" s="1"/>
      <c r="B105" s="1" t="s">
        <v>39</v>
      </c>
      <c r="C105" s="1"/>
      <c r="D105" s="1"/>
      <c r="E105" s="2"/>
      <c r="F105" s="1"/>
      <c r="G105" s="1"/>
      <c r="H105" s="1"/>
      <c r="I105" s="1"/>
    </row>
    <row r="106" spans="1:9" x14ac:dyDescent="0.35">
      <c r="A106" s="1"/>
      <c r="B106" s="1" t="s">
        <v>35</v>
      </c>
      <c r="C106" s="1"/>
      <c r="D106" s="1"/>
      <c r="E106" s="2"/>
      <c r="F106" s="1"/>
      <c r="G106" s="1"/>
      <c r="H106" s="1"/>
      <c r="I106" s="1"/>
    </row>
    <row r="107" spans="1:9" x14ac:dyDescent="0.35">
      <c r="A107" s="1"/>
      <c r="B107" s="1" t="s">
        <v>38</v>
      </c>
      <c r="C107" s="1"/>
      <c r="D107" s="1"/>
      <c r="E107" s="2"/>
      <c r="F107" s="1"/>
      <c r="G107" s="1"/>
      <c r="H107" s="1"/>
      <c r="I107" s="1"/>
    </row>
    <row r="108" spans="1:9" x14ac:dyDescent="0.35">
      <c r="A108" s="1"/>
      <c r="B108" s="1" t="s">
        <v>37</v>
      </c>
      <c r="C108" s="1"/>
      <c r="D108" s="1"/>
      <c r="E108" s="2"/>
      <c r="F108" s="1"/>
      <c r="G108" s="1"/>
      <c r="H108" s="1"/>
      <c r="I108" s="1"/>
    </row>
    <row r="109" spans="1:9" x14ac:dyDescent="0.35">
      <c r="A109" s="1"/>
      <c r="B109" s="1" t="s">
        <v>36</v>
      </c>
      <c r="C109" s="1"/>
      <c r="D109" s="1"/>
      <c r="E109" s="2"/>
      <c r="F109" s="1"/>
      <c r="G109" s="1"/>
      <c r="H109" s="1"/>
      <c r="I109" s="1"/>
    </row>
    <row r="110" spans="1:9" x14ac:dyDescent="0.35">
      <c r="A110" s="1"/>
      <c r="B110" s="1" t="s">
        <v>35</v>
      </c>
      <c r="C110" s="1"/>
      <c r="D110" s="1"/>
      <c r="E110" s="2"/>
      <c r="F110" s="1"/>
      <c r="G110" s="1"/>
      <c r="H110" s="1"/>
      <c r="I110" s="1"/>
    </row>
    <row r="111" spans="1:9" x14ac:dyDescent="0.35">
      <c r="A111" s="1"/>
      <c r="B111" s="1" t="s">
        <v>34</v>
      </c>
      <c r="C111" s="1"/>
      <c r="D111" s="1"/>
      <c r="E111" s="2"/>
      <c r="F111" s="1"/>
      <c r="G111" s="1"/>
      <c r="H111" s="1"/>
      <c r="I111" s="1"/>
    </row>
    <row r="112" spans="1:9" x14ac:dyDescent="0.35">
      <c r="A112" s="1"/>
      <c r="B112" s="1" t="s">
        <v>33</v>
      </c>
      <c r="C112" s="1"/>
      <c r="D112" s="1"/>
      <c r="E112" s="2"/>
      <c r="F112" s="1"/>
      <c r="G112" s="1"/>
      <c r="H112" s="1"/>
      <c r="I112" s="1"/>
    </row>
    <row r="113" spans="1:9" x14ac:dyDescent="0.35">
      <c r="A113" s="1"/>
      <c r="B113" s="1"/>
      <c r="C113" s="1"/>
      <c r="D113" s="1"/>
      <c r="E113" s="2"/>
      <c r="F113" s="1"/>
      <c r="G113" s="1"/>
      <c r="H113" s="1"/>
      <c r="I113" s="1"/>
    </row>
    <row r="114" spans="1:9" x14ac:dyDescent="0.35">
      <c r="A114" s="1" t="s">
        <v>32</v>
      </c>
      <c r="B114" s="1" t="s">
        <v>31</v>
      </c>
      <c r="C114" s="1"/>
      <c r="D114" s="1" t="s">
        <v>8</v>
      </c>
      <c r="E114" s="2">
        <v>1</v>
      </c>
      <c r="F114" s="3">
        <v>0</v>
      </c>
      <c r="G114" s="3">
        <f>SUM(F114*E114)</f>
        <v>0</v>
      </c>
      <c r="H114" s="3">
        <f>G114*0.21</f>
        <v>0</v>
      </c>
      <c r="I114" s="3">
        <f>G114+H114</f>
        <v>0</v>
      </c>
    </row>
    <row r="115" spans="1:9" x14ac:dyDescent="0.35">
      <c r="A115" s="1"/>
      <c r="B115" s="1" t="s">
        <v>30</v>
      </c>
      <c r="C115" s="1"/>
      <c r="D115" s="1"/>
      <c r="E115" s="2"/>
      <c r="F115" s="1"/>
      <c r="G115" s="1"/>
      <c r="H115" s="1"/>
      <c r="I115" s="1"/>
    </row>
    <row r="116" spans="1:9" x14ac:dyDescent="0.35">
      <c r="A116" s="1"/>
      <c r="B116" s="1" t="s">
        <v>29</v>
      </c>
      <c r="C116" s="1"/>
      <c r="D116" s="1"/>
      <c r="E116" s="2"/>
      <c r="F116" s="1"/>
      <c r="G116" s="1"/>
      <c r="H116" s="1"/>
      <c r="I116" s="1"/>
    </row>
    <row r="117" spans="1:9" x14ac:dyDescent="0.35">
      <c r="A117" s="1"/>
      <c r="B117" s="1" t="s">
        <v>28</v>
      </c>
      <c r="C117" s="1"/>
      <c r="D117" s="1"/>
      <c r="E117" s="2"/>
      <c r="F117" s="1"/>
      <c r="G117" s="1"/>
      <c r="H117" s="1"/>
      <c r="I117" s="1"/>
    </row>
    <row r="118" spans="1:9" x14ac:dyDescent="0.35">
      <c r="A118" s="1"/>
      <c r="B118" s="1" t="s">
        <v>27</v>
      </c>
      <c r="C118" s="1"/>
      <c r="D118" s="1"/>
      <c r="E118" s="2"/>
      <c r="F118" s="1"/>
      <c r="G118" s="1"/>
      <c r="H118" s="1"/>
      <c r="I118" s="1"/>
    </row>
    <row r="119" spans="1:9" x14ac:dyDescent="0.35">
      <c r="A119" s="1"/>
      <c r="B119" s="1" t="s">
        <v>26</v>
      </c>
      <c r="C119" s="1"/>
      <c r="D119" s="1"/>
      <c r="E119" s="2"/>
      <c r="F119" s="1"/>
      <c r="G119" s="1"/>
      <c r="H119" s="1"/>
      <c r="I119" s="1"/>
    </row>
    <row r="120" spans="1:9" x14ac:dyDescent="0.35">
      <c r="A120" s="1"/>
      <c r="B120" s="1" t="s">
        <v>25</v>
      </c>
      <c r="C120" s="1"/>
      <c r="D120" s="1"/>
      <c r="E120" s="2"/>
      <c r="F120" s="1"/>
      <c r="G120" s="1"/>
      <c r="H120" s="1"/>
      <c r="I120" s="1"/>
    </row>
    <row r="121" spans="1:9" x14ac:dyDescent="0.35">
      <c r="A121" s="1"/>
      <c r="B121" s="1"/>
      <c r="C121" s="1"/>
      <c r="D121" s="1"/>
      <c r="E121" s="2"/>
      <c r="F121" s="1"/>
      <c r="G121" s="1"/>
      <c r="H121" s="1"/>
      <c r="I121" s="1"/>
    </row>
    <row r="122" spans="1:9" x14ac:dyDescent="0.35">
      <c r="A122" s="1" t="s">
        <v>375</v>
      </c>
      <c r="B122" s="1" t="s">
        <v>376</v>
      </c>
      <c r="C122" s="1"/>
      <c r="D122" s="1" t="s">
        <v>8</v>
      </c>
      <c r="E122" s="2">
        <v>1</v>
      </c>
      <c r="F122" s="3">
        <v>0</v>
      </c>
      <c r="G122" s="3">
        <f>SUM(F122*E122)</f>
        <v>0</v>
      </c>
      <c r="H122" s="3">
        <f>G122*0.21</f>
        <v>0</v>
      </c>
      <c r="I122" s="3">
        <f>G122+H122</f>
        <v>0</v>
      </c>
    </row>
    <row r="123" spans="1:9" x14ac:dyDescent="0.35">
      <c r="A123" s="1"/>
      <c r="B123" s="1" t="s">
        <v>377</v>
      </c>
      <c r="C123" s="1"/>
      <c r="D123" s="1"/>
      <c r="E123" s="2"/>
      <c r="F123" s="1"/>
      <c r="G123" s="1"/>
      <c r="H123" s="1"/>
      <c r="I123" s="1"/>
    </row>
    <row r="124" spans="1:9" x14ac:dyDescent="0.35">
      <c r="A124" s="1"/>
      <c r="B124" s="1" t="s">
        <v>378</v>
      </c>
      <c r="C124" s="1"/>
      <c r="D124" s="1"/>
      <c r="E124" s="2"/>
      <c r="F124" s="1"/>
      <c r="G124" s="1"/>
      <c r="H124" s="1"/>
      <c r="I124" s="1"/>
    </row>
    <row r="125" spans="1:9" x14ac:dyDescent="0.35">
      <c r="A125" s="1"/>
      <c r="B125" s="1" t="s">
        <v>379</v>
      </c>
      <c r="C125" s="1"/>
      <c r="D125" s="1"/>
      <c r="E125" s="2"/>
      <c r="F125" s="1"/>
      <c r="G125" s="1"/>
      <c r="H125" s="1"/>
      <c r="I125" s="1"/>
    </row>
    <row r="126" spans="1:9" x14ac:dyDescent="0.35">
      <c r="A126" s="1"/>
      <c r="B126" s="1" t="s">
        <v>380</v>
      </c>
      <c r="C126" s="1"/>
      <c r="D126" s="1"/>
      <c r="E126" s="2"/>
      <c r="F126" s="1"/>
      <c r="G126" s="1"/>
      <c r="H126" s="1"/>
      <c r="I126" s="1"/>
    </row>
    <row r="127" spans="1:9" x14ac:dyDescent="0.35">
      <c r="A127" s="1"/>
      <c r="B127" s="1" t="s">
        <v>381</v>
      </c>
      <c r="C127" s="1"/>
      <c r="D127" s="1"/>
      <c r="E127" s="2"/>
      <c r="F127" s="1"/>
      <c r="G127" s="1"/>
      <c r="H127" s="1"/>
      <c r="I127" s="1"/>
    </row>
    <row r="128" spans="1:9" x14ac:dyDescent="0.35">
      <c r="A128" s="1"/>
      <c r="B128" s="1" t="s">
        <v>382</v>
      </c>
      <c r="C128" s="1"/>
      <c r="D128" s="1"/>
      <c r="E128" s="2"/>
      <c r="F128" s="1"/>
      <c r="G128" s="1"/>
      <c r="H128" s="1"/>
      <c r="I128" s="1"/>
    </row>
    <row r="129" spans="1:9" x14ac:dyDescent="0.35">
      <c r="A129" s="1"/>
      <c r="B129" s="1" t="s">
        <v>383</v>
      </c>
      <c r="C129" s="1"/>
      <c r="D129" s="1"/>
      <c r="E129" s="2"/>
      <c r="F129" s="1"/>
      <c r="G129" s="1"/>
      <c r="H129" s="1"/>
      <c r="I129" s="1"/>
    </row>
    <row r="130" spans="1:9" x14ac:dyDescent="0.35">
      <c r="A130" s="1"/>
      <c r="B130" s="1" t="s">
        <v>384</v>
      </c>
      <c r="C130" s="1"/>
      <c r="D130" s="1"/>
      <c r="E130" s="2"/>
      <c r="F130" s="1"/>
      <c r="G130" s="1"/>
      <c r="H130" s="1"/>
      <c r="I130" s="1"/>
    </row>
    <row r="131" spans="1:9" x14ac:dyDescent="0.35">
      <c r="A131" s="1"/>
      <c r="B131" s="1" t="s">
        <v>385</v>
      </c>
      <c r="C131" s="1"/>
      <c r="D131" s="1"/>
      <c r="E131" s="2"/>
      <c r="F131" s="1"/>
      <c r="G131" s="1"/>
      <c r="H131" s="1"/>
      <c r="I131" s="1"/>
    </row>
    <row r="132" spans="1:9" x14ac:dyDescent="0.35">
      <c r="A132" s="1"/>
      <c r="B132" s="1" t="s">
        <v>386</v>
      </c>
      <c r="C132" s="1"/>
      <c r="D132" s="1"/>
      <c r="E132" s="2"/>
      <c r="F132" s="1"/>
      <c r="G132" s="1"/>
      <c r="H132" s="1"/>
      <c r="I132" s="1"/>
    </row>
    <row r="133" spans="1:9" x14ac:dyDescent="0.35">
      <c r="A133" s="1"/>
      <c r="B133" s="1" t="s">
        <v>387</v>
      </c>
      <c r="C133" s="1"/>
      <c r="D133" s="1"/>
      <c r="E133" s="2"/>
      <c r="F133" s="1"/>
      <c r="G133" s="1"/>
      <c r="H133" s="1"/>
      <c r="I133" s="1"/>
    </row>
    <row r="134" spans="1:9" x14ac:dyDescent="0.35">
      <c r="A134" s="1"/>
      <c r="B134" s="1" t="s">
        <v>388</v>
      </c>
      <c r="C134" s="1"/>
      <c r="D134" s="1"/>
      <c r="E134" s="2"/>
      <c r="F134" s="1"/>
      <c r="G134" s="1"/>
      <c r="H134" s="1"/>
      <c r="I134" s="1"/>
    </row>
    <row r="135" spans="1:9" x14ac:dyDescent="0.35">
      <c r="A135" s="1"/>
      <c r="B135" s="1" t="s">
        <v>389</v>
      </c>
      <c r="C135" s="1"/>
      <c r="D135" s="1"/>
      <c r="E135" s="2"/>
      <c r="F135" s="1"/>
      <c r="G135" s="1"/>
      <c r="H135" s="1"/>
      <c r="I135" s="1"/>
    </row>
    <row r="136" spans="1:9" x14ac:dyDescent="0.35">
      <c r="A136" s="1"/>
      <c r="B136" s="1"/>
      <c r="C136" s="1"/>
      <c r="D136" s="1"/>
      <c r="E136" s="2"/>
      <c r="F136" s="1"/>
      <c r="G136" s="1"/>
      <c r="H136" s="1"/>
      <c r="I136" s="1"/>
    </row>
    <row r="137" spans="1:9" x14ac:dyDescent="0.35">
      <c r="A137" s="1" t="s">
        <v>390</v>
      </c>
      <c r="B137" s="1" t="s">
        <v>391</v>
      </c>
      <c r="C137" s="1"/>
      <c r="D137" s="1" t="s">
        <v>8</v>
      </c>
      <c r="E137" s="2">
        <v>1</v>
      </c>
      <c r="F137" s="3">
        <v>0</v>
      </c>
      <c r="G137" s="3">
        <f>SUM(F137*E137)</f>
        <v>0</v>
      </c>
      <c r="H137" s="3">
        <f>G137*0.21</f>
        <v>0</v>
      </c>
      <c r="I137" s="3">
        <f>G137+H137</f>
        <v>0</v>
      </c>
    </row>
    <row r="138" spans="1:9" x14ac:dyDescent="0.35">
      <c r="A138" s="1"/>
      <c r="B138" s="1" t="s">
        <v>392</v>
      </c>
      <c r="C138" s="1"/>
      <c r="D138" s="1"/>
      <c r="E138" s="2"/>
      <c r="F138" s="1"/>
      <c r="G138" s="1"/>
      <c r="H138" s="1"/>
      <c r="I138" s="1"/>
    </row>
    <row r="139" spans="1:9" x14ac:dyDescent="0.35">
      <c r="A139" s="1"/>
      <c r="B139" s="1" t="s">
        <v>393</v>
      </c>
      <c r="C139" s="1"/>
      <c r="D139" s="1"/>
      <c r="E139" s="2"/>
      <c r="F139" s="1"/>
      <c r="G139" s="1"/>
      <c r="H139" s="1"/>
      <c r="I139" s="1"/>
    </row>
    <row r="140" spans="1:9" x14ac:dyDescent="0.35">
      <c r="A140" s="1"/>
      <c r="B140" s="1" t="s">
        <v>394</v>
      </c>
      <c r="C140" s="1"/>
      <c r="D140" s="1"/>
      <c r="E140" s="2"/>
      <c r="F140" s="1"/>
      <c r="G140" s="1"/>
      <c r="H140" s="1"/>
      <c r="I140" s="1"/>
    </row>
    <row r="141" spans="1:9" x14ac:dyDescent="0.35">
      <c r="A141" s="1"/>
      <c r="B141" s="1" t="s">
        <v>395</v>
      </c>
      <c r="C141" s="1"/>
      <c r="D141" s="1"/>
      <c r="E141" s="2"/>
      <c r="F141" s="1"/>
      <c r="G141" s="1"/>
      <c r="H141" s="1"/>
      <c r="I141" s="1"/>
    </row>
    <row r="142" spans="1:9" x14ac:dyDescent="0.35">
      <c r="A142" s="1"/>
      <c r="B142" s="1" t="s">
        <v>396</v>
      </c>
      <c r="C142" s="1"/>
      <c r="D142" s="1"/>
      <c r="E142" s="2"/>
      <c r="F142" s="1"/>
      <c r="G142" s="1"/>
      <c r="H142" s="1"/>
      <c r="I142" s="1"/>
    </row>
    <row r="143" spans="1:9" x14ac:dyDescent="0.35">
      <c r="A143" s="1"/>
      <c r="B143" s="1" t="s">
        <v>397</v>
      </c>
      <c r="C143" s="1"/>
      <c r="D143" s="1"/>
      <c r="E143" s="2"/>
      <c r="F143" s="1"/>
      <c r="G143" s="1"/>
      <c r="H143" s="1"/>
      <c r="I143" s="1"/>
    </row>
    <row r="144" spans="1:9" x14ac:dyDescent="0.35">
      <c r="A144" s="1"/>
      <c r="B144" s="1" t="s">
        <v>398</v>
      </c>
      <c r="C144" s="1"/>
      <c r="D144" s="1"/>
      <c r="E144" s="2"/>
      <c r="F144" s="1"/>
      <c r="G144" s="1"/>
      <c r="H144" s="1"/>
      <c r="I144" s="1"/>
    </row>
    <row r="145" spans="1:9" x14ac:dyDescent="0.35">
      <c r="A145" s="1"/>
      <c r="B145" s="1" t="s">
        <v>399</v>
      </c>
      <c r="C145" s="1"/>
      <c r="D145" s="1"/>
      <c r="E145" s="2"/>
      <c r="F145" s="1"/>
      <c r="G145" s="1"/>
      <c r="H145" s="1"/>
      <c r="I145" s="1"/>
    </row>
    <row r="146" spans="1:9" x14ac:dyDescent="0.35">
      <c r="A146" s="1"/>
      <c r="B146" s="1" t="s">
        <v>400</v>
      </c>
      <c r="C146" s="1"/>
      <c r="D146" s="1"/>
      <c r="E146" s="2"/>
      <c r="F146" s="1"/>
      <c r="G146" s="1"/>
      <c r="H146" s="1"/>
      <c r="I146" s="1"/>
    </row>
    <row r="147" spans="1:9" x14ac:dyDescent="0.35">
      <c r="A147" s="1"/>
      <c r="B147" s="1" t="s">
        <v>401</v>
      </c>
      <c r="C147" s="1"/>
      <c r="D147" s="1"/>
      <c r="E147" s="2"/>
      <c r="F147" s="1"/>
      <c r="G147" s="1"/>
      <c r="H147" s="1"/>
      <c r="I147" s="1"/>
    </row>
    <row r="148" spans="1:9" x14ac:dyDescent="0.35">
      <c r="A148" s="1"/>
      <c r="B148" s="1" t="s">
        <v>402</v>
      </c>
      <c r="C148" s="1"/>
      <c r="D148" s="1"/>
      <c r="E148" s="2"/>
      <c r="F148" s="1"/>
      <c r="G148" s="1"/>
      <c r="H148" s="1"/>
      <c r="I148" s="1"/>
    </row>
    <row r="149" spans="1:9" x14ac:dyDescent="0.35">
      <c r="A149" s="1"/>
      <c r="B149" s="1" t="s">
        <v>403</v>
      </c>
      <c r="C149" s="1"/>
      <c r="D149" s="1"/>
      <c r="E149" s="2"/>
      <c r="F149" s="1"/>
      <c r="G149" s="1"/>
      <c r="H149" s="1"/>
      <c r="I149" s="1"/>
    </row>
    <row r="150" spans="1:9" x14ac:dyDescent="0.35">
      <c r="A150" s="1"/>
      <c r="B150" s="1" t="s">
        <v>404</v>
      </c>
      <c r="C150" s="1"/>
      <c r="D150" s="1"/>
      <c r="E150" s="2"/>
      <c r="F150" s="1"/>
      <c r="G150" s="1"/>
      <c r="H150" s="1"/>
      <c r="I150" s="1"/>
    </row>
    <row r="151" spans="1:9" x14ac:dyDescent="0.35">
      <c r="A151" s="1"/>
      <c r="B151" s="1" t="s">
        <v>405</v>
      </c>
      <c r="C151" s="1"/>
      <c r="D151" s="1"/>
      <c r="E151" s="2"/>
      <c r="F151" s="1"/>
      <c r="G151" s="1"/>
      <c r="H151" s="1"/>
      <c r="I151" s="1"/>
    </row>
    <row r="152" spans="1:9" x14ac:dyDescent="0.35">
      <c r="A152" s="1"/>
      <c r="B152" s="1" t="s">
        <v>406</v>
      </c>
      <c r="C152" s="1"/>
      <c r="D152" s="1"/>
      <c r="E152" s="2"/>
      <c r="F152" s="1"/>
      <c r="G152" s="1"/>
      <c r="H152" s="1"/>
      <c r="I152" s="1"/>
    </row>
    <row r="153" spans="1:9" x14ac:dyDescent="0.35">
      <c r="A153" s="1"/>
      <c r="B153" s="1" t="s">
        <v>407</v>
      </c>
      <c r="C153" s="1"/>
      <c r="D153" s="1"/>
      <c r="E153" s="2"/>
      <c r="F153" s="1"/>
      <c r="G153" s="1"/>
      <c r="H153" s="1"/>
      <c r="I153" s="1"/>
    </row>
    <row r="154" spans="1:9" x14ac:dyDescent="0.35">
      <c r="A154" s="1"/>
      <c r="B154" s="1" t="s">
        <v>408</v>
      </c>
      <c r="C154" s="1"/>
      <c r="D154" s="1"/>
      <c r="E154" s="2"/>
      <c r="F154" s="1"/>
      <c r="G154" s="1"/>
      <c r="H154" s="1"/>
      <c r="I154" s="1"/>
    </row>
    <row r="155" spans="1:9" x14ac:dyDescent="0.35">
      <c r="A155" s="1"/>
      <c r="B155" s="1" t="s">
        <v>409</v>
      </c>
      <c r="C155" s="1"/>
      <c r="D155" s="1"/>
      <c r="E155" s="2"/>
      <c r="F155" s="1"/>
      <c r="G155" s="1"/>
      <c r="H155" s="1"/>
      <c r="I155" s="1"/>
    </row>
    <row r="156" spans="1:9" x14ac:dyDescent="0.35">
      <c r="A156" s="1"/>
      <c r="B156" s="1" t="s">
        <v>410</v>
      </c>
      <c r="C156" s="1"/>
      <c r="D156" s="1"/>
      <c r="E156" s="2"/>
      <c r="F156" s="1"/>
      <c r="G156" s="1"/>
      <c r="H156" s="1"/>
      <c r="I156" s="1"/>
    </row>
    <row r="157" spans="1:9" x14ac:dyDescent="0.35">
      <c r="A157" s="1"/>
      <c r="B157" s="1" t="s">
        <v>411</v>
      </c>
      <c r="C157" s="1"/>
      <c r="D157" s="1"/>
      <c r="E157" s="2"/>
      <c r="F157" s="1"/>
      <c r="G157" s="1"/>
      <c r="H157" s="1"/>
      <c r="I157" s="1"/>
    </row>
    <row r="158" spans="1:9" x14ac:dyDescent="0.35">
      <c r="A158" s="1"/>
      <c r="B158" s="1" t="s">
        <v>412</v>
      </c>
      <c r="C158" s="1"/>
      <c r="D158" s="1"/>
      <c r="E158" s="2"/>
      <c r="F158" s="1"/>
      <c r="G158" s="1"/>
      <c r="H158" s="1"/>
      <c r="I158" s="1"/>
    </row>
    <row r="159" spans="1:9" x14ac:dyDescent="0.35">
      <c r="A159" s="1"/>
      <c r="B159" s="1" t="s">
        <v>413</v>
      </c>
      <c r="C159" s="1"/>
      <c r="D159" s="1"/>
      <c r="E159" s="2"/>
      <c r="F159" s="1"/>
      <c r="G159" s="1"/>
      <c r="H159" s="1"/>
      <c r="I159" s="1"/>
    </row>
    <row r="160" spans="1:9" x14ac:dyDescent="0.35">
      <c r="A160" s="1"/>
      <c r="B160" s="1" t="s">
        <v>414</v>
      </c>
      <c r="C160" s="1"/>
      <c r="D160" s="1"/>
      <c r="E160" s="2"/>
      <c r="F160" s="1"/>
      <c r="G160" s="1"/>
      <c r="H160" s="1"/>
      <c r="I160" s="1"/>
    </row>
    <row r="161" spans="1:9" x14ac:dyDescent="0.35">
      <c r="A161" s="1"/>
      <c r="B161" s="1" t="s">
        <v>415</v>
      </c>
      <c r="C161" s="1"/>
      <c r="D161" s="1"/>
      <c r="E161" s="2"/>
      <c r="F161" s="1"/>
      <c r="G161" s="1"/>
      <c r="H161" s="1"/>
      <c r="I161" s="1"/>
    </row>
    <row r="162" spans="1:9" x14ac:dyDescent="0.35">
      <c r="A162" s="1"/>
      <c r="B162" s="1" t="s">
        <v>416</v>
      </c>
      <c r="C162" s="1"/>
      <c r="D162" s="1"/>
      <c r="E162" s="2"/>
      <c r="F162" s="1"/>
      <c r="G162" s="1"/>
      <c r="H162" s="1"/>
      <c r="I162" s="1"/>
    </row>
    <row r="163" spans="1:9" x14ac:dyDescent="0.35">
      <c r="A163" s="1"/>
      <c r="B163" s="1" t="s">
        <v>417</v>
      </c>
      <c r="C163" s="1"/>
      <c r="D163" s="1"/>
      <c r="E163" s="2"/>
      <c r="F163" s="1"/>
      <c r="G163" s="1"/>
      <c r="H163" s="1"/>
      <c r="I163" s="1"/>
    </row>
    <row r="164" spans="1:9" x14ac:dyDescent="0.35">
      <c r="A164" s="1"/>
      <c r="B164" s="1" t="s">
        <v>418</v>
      </c>
      <c r="C164" s="1"/>
      <c r="D164" s="1"/>
      <c r="E164" s="2"/>
      <c r="F164" s="1"/>
      <c r="G164" s="1"/>
      <c r="H164" s="1"/>
      <c r="I164" s="1"/>
    </row>
    <row r="165" spans="1:9" x14ac:dyDescent="0.35">
      <c r="A165" s="1"/>
      <c r="B165" s="1" t="s">
        <v>419</v>
      </c>
      <c r="C165" s="1"/>
      <c r="D165" s="1"/>
      <c r="E165" s="2"/>
      <c r="F165" s="1"/>
      <c r="G165" s="1"/>
      <c r="H165" s="1"/>
      <c r="I165" s="1"/>
    </row>
    <row r="167" spans="1:9" x14ac:dyDescent="0.35">
      <c r="D167" s="13" t="s">
        <v>440</v>
      </c>
      <c r="E167" s="13"/>
      <c r="F167" s="13"/>
      <c r="G167" s="12">
        <f>SUM(G7:G137)</f>
        <v>0</v>
      </c>
      <c r="H167" s="12">
        <f>SUM(H7:H137)</f>
        <v>0</v>
      </c>
      <c r="I167" s="12">
        <f>SUM(I7:I137)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4EC9A-5FE5-4C11-8A21-25BBAE5FE71D}">
  <dimension ref="A1:J329"/>
  <sheetViews>
    <sheetView workbookViewId="0">
      <selection activeCell="A3" sqref="A3"/>
    </sheetView>
  </sheetViews>
  <sheetFormatPr defaultRowHeight="14.5" x14ac:dyDescent="0.35"/>
  <cols>
    <col min="1" max="1" width="8.1796875" customWidth="1"/>
    <col min="2" max="2" width="12.453125" customWidth="1"/>
    <col min="3" max="3" width="88.26953125" customWidth="1"/>
    <col min="4" max="4" width="24.54296875" customWidth="1"/>
    <col min="5" max="5" width="4.453125" customWidth="1"/>
    <col min="6" max="6" width="5.54296875" customWidth="1"/>
    <col min="7" max="10" width="13.54296875" customWidth="1"/>
  </cols>
  <sheetData>
    <row r="1" spans="1:10" ht="18.5" x14ac:dyDescent="0.45">
      <c r="A1" s="11" t="s">
        <v>344</v>
      </c>
    </row>
    <row r="2" spans="1:10" ht="18.5" x14ac:dyDescent="0.35">
      <c r="A2" s="15" t="s">
        <v>420</v>
      </c>
    </row>
    <row r="3" spans="1:10" x14ac:dyDescent="0.35">
      <c r="A3" s="9" t="s">
        <v>343</v>
      </c>
      <c r="B3" s="1"/>
      <c r="C3" s="1"/>
      <c r="D3" s="1"/>
      <c r="E3" s="1"/>
      <c r="F3" s="2"/>
      <c r="G3" s="1"/>
      <c r="H3" s="1"/>
      <c r="I3" s="1"/>
      <c r="J3" s="1"/>
    </row>
    <row r="4" spans="1:10" x14ac:dyDescent="0.35">
      <c r="A4" s="9"/>
      <c r="B4" s="1"/>
      <c r="C4" s="1"/>
      <c r="D4" s="1"/>
      <c r="E4" s="1"/>
      <c r="F4" s="2"/>
      <c r="G4" s="1"/>
      <c r="H4" s="1"/>
      <c r="I4" s="1"/>
      <c r="J4" s="1"/>
    </row>
    <row r="5" spans="1:10" s="8" customFormat="1" ht="31.5" customHeight="1" x14ac:dyDescent="0.35">
      <c r="A5" s="2" t="s">
        <v>342</v>
      </c>
      <c r="B5" s="2" t="s">
        <v>341</v>
      </c>
      <c r="C5" s="2" t="s">
        <v>340</v>
      </c>
      <c r="D5" s="2" t="s">
        <v>339</v>
      </c>
      <c r="E5" s="2" t="s">
        <v>338</v>
      </c>
      <c r="F5" s="16" t="s">
        <v>337</v>
      </c>
      <c r="G5" s="6" t="s">
        <v>336</v>
      </c>
      <c r="H5" s="18" t="s">
        <v>438</v>
      </c>
      <c r="I5" s="18" t="s">
        <v>439</v>
      </c>
      <c r="J5" s="18" t="s">
        <v>441</v>
      </c>
    </row>
    <row r="6" spans="1:10" s="8" customFormat="1" x14ac:dyDescent="0.35">
      <c r="A6" s="2"/>
      <c r="B6" s="2"/>
      <c r="C6" s="2"/>
      <c r="D6" s="2"/>
      <c r="E6" s="2"/>
      <c r="F6" s="16"/>
      <c r="G6" s="2"/>
      <c r="H6" s="2"/>
      <c r="I6" s="2"/>
      <c r="J6" s="2"/>
    </row>
    <row r="7" spans="1:10" x14ac:dyDescent="0.35">
      <c r="A7" s="1" t="s">
        <v>310</v>
      </c>
      <c r="B7" s="1" t="s">
        <v>11</v>
      </c>
      <c r="C7" s="1" t="s">
        <v>309</v>
      </c>
      <c r="D7" s="1"/>
      <c r="E7" s="1" t="s">
        <v>8</v>
      </c>
      <c r="F7" s="2">
        <v>1</v>
      </c>
      <c r="G7" s="3">
        <v>0</v>
      </c>
      <c r="H7" s="3">
        <f>SUM(G7*F7)</f>
        <v>0</v>
      </c>
      <c r="I7" s="3">
        <f>H7*0.21</f>
        <v>0</v>
      </c>
      <c r="J7" s="3">
        <f>H7+I7</f>
        <v>0</v>
      </c>
    </row>
    <row r="8" spans="1:10" x14ac:dyDescent="0.35">
      <c r="A8" s="1"/>
      <c r="B8" s="1"/>
      <c r="C8" s="1" t="s">
        <v>308</v>
      </c>
      <c r="D8" s="1"/>
      <c r="E8" s="1"/>
      <c r="F8" s="2"/>
      <c r="G8" s="1"/>
      <c r="H8" s="1"/>
      <c r="I8" s="1"/>
      <c r="J8" s="1"/>
    </row>
    <row r="9" spans="1:10" x14ac:dyDescent="0.35">
      <c r="A9" s="1"/>
      <c r="B9" s="1"/>
      <c r="C9" s="1" t="s">
        <v>307</v>
      </c>
      <c r="D9" s="1"/>
      <c r="E9" s="1"/>
      <c r="F9" s="2"/>
      <c r="G9" s="1"/>
      <c r="H9" s="1"/>
      <c r="I9" s="1"/>
      <c r="J9" s="1"/>
    </row>
    <row r="10" spans="1:10" x14ac:dyDescent="0.35">
      <c r="A10" s="1"/>
      <c r="B10" s="1"/>
      <c r="C10" s="1" t="s">
        <v>306</v>
      </c>
      <c r="D10" s="1"/>
      <c r="E10" s="1"/>
      <c r="F10" s="2"/>
      <c r="G10" s="1"/>
      <c r="H10" s="1"/>
      <c r="I10" s="1"/>
      <c r="J10" s="1"/>
    </row>
    <row r="11" spans="1:10" x14ac:dyDescent="0.35">
      <c r="A11" s="1"/>
      <c r="B11" s="1"/>
      <c r="C11" s="1" t="s">
        <v>305</v>
      </c>
      <c r="D11" s="1"/>
      <c r="E11" s="1"/>
      <c r="F11" s="2"/>
      <c r="G11" s="1"/>
      <c r="H11" s="1"/>
      <c r="I11" s="1"/>
      <c r="J11" s="1"/>
    </row>
    <row r="12" spans="1:10" x14ac:dyDescent="0.35">
      <c r="A12" s="1"/>
      <c r="B12" s="1"/>
      <c r="C12" s="1" t="s">
        <v>304</v>
      </c>
      <c r="D12" s="1"/>
      <c r="E12" s="1"/>
      <c r="F12" s="2"/>
      <c r="G12" s="1"/>
      <c r="H12" s="1"/>
      <c r="I12" s="1"/>
      <c r="J12" s="1"/>
    </row>
    <row r="13" spans="1:10" x14ac:dyDescent="0.35">
      <c r="A13" s="1"/>
      <c r="B13" s="1"/>
      <c r="C13" s="1" t="s">
        <v>303</v>
      </c>
      <c r="D13" s="1"/>
      <c r="E13" s="1"/>
      <c r="F13" s="2"/>
      <c r="G13" s="1"/>
      <c r="H13" s="1"/>
      <c r="I13" s="1"/>
      <c r="J13" s="1"/>
    </row>
    <row r="14" spans="1:10" x14ac:dyDescent="0.35">
      <c r="A14" s="1"/>
      <c r="B14" s="1"/>
      <c r="C14" s="1" t="s">
        <v>302</v>
      </c>
      <c r="D14" s="1"/>
      <c r="E14" s="1"/>
      <c r="F14" s="2"/>
      <c r="G14" s="1"/>
      <c r="H14" s="1"/>
      <c r="I14" s="1"/>
      <c r="J14" s="1"/>
    </row>
    <row r="15" spans="1:10" x14ac:dyDescent="0.35">
      <c r="A15" s="1"/>
      <c r="B15" s="1"/>
      <c r="C15" s="1" t="s">
        <v>301</v>
      </c>
      <c r="D15" s="1"/>
      <c r="E15" s="1"/>
      <c r="F15" s="2"/>
      <c r="G15" s="1"/>
      <c r="H15" s="1"/>
      <c r="I15" s="1"/>
      <c r="J15" s="1"/>
    </row>
    <row r="16" spans="1:10" x14ac:dyDescent="0.35">
      <c r="A16" s="1"/>
      <c r="B16" s="1"/>
      <c r="C16" s="1" t="s">
        <v>300</v>
      </c>
      <c r="D16" s="1"/>
      <c r="E16" s="1"/>
      <c r="F16" s="2"/>
      <c r="G16" s="1"/>
      <c r="H16" s="1"/>
      <c r="I16" s="1"/>
      <c r="J16" s="1"/>
    </row>
    <row r="17" spans="1:10" x14ac:dyDescent="0.35">
      <c r="A17" s="1"/>
      <c r="B17" s="1"/>
      <c r="C17" s="1" t="s">
        <v>299</v>
      </c>
      <c r="D17" s="1"/>
      <c r="E17" s="1"/>
      <c r="F17" s="2"/>
      <c r="G17" s="1"/>
      <c r="H17" s="1"/>
      <c r="I17" s="1"/>
      <c r="J17" s="1"/>
    </row>
    <row r="18" spans="1:10" x14ac:dyDescent="0.35">
      <c r="A18" s="1"/>
      <c r="B18" s="1"/>
      <c r="C18" s="1" t="s">
        <v>298</v>
      </c>
      <c r="D18" s="1"/>
      <c r="E18" s="1"/>
      <c r="F18" s="2"/>
      <c r="G18" s="1"/>
      <c r="H18" s="1"/>
      <c r="I18" s="1"/>
      <c r="J18" s="1"/>
    </row>
    <row r="19" spans="1:10" x14ac:dyDescent="0.35">
      <c r="A19" s="1"/>
      <c r="B19" s="1"/>
      <c r="C19" s="1" t="s">
        <v>297</v>
      </c>
      <c r="D19" s="1"/>
      <c r="E19" s="1"/>
      <c r="F19" s="2"/>
      <c r="G19" s="1"/>
      <c r="H19" s="1"/>
      <c r="I19" s="1"/>
      <c r="J19" s="1"/>
    </row>
    <row r="20" spans="1:10" x14ac:dyDescent="0.35">
      <c r="A20" s="1"/>
      <c r="B20" s="1"/>
      <c r="C20" s="1" t="s">
        <v>296</v>
      </c>
      <c r="D20" s="1"/>
      <c r="E20" s="1"/>
      <c r="F20" s="2"/>
      <c r="G20" s="1"/>
      <c r="H20" s="1"/>
      <c r="I20" s="1"/>
      <c r="J20" s="1"/>
    </row>
    <row r="21" spans="1:10" x14ac:dyDescent="0.35">
      <c r="A21" s="1"/>
      <c r="B21" s="1"/>
      <c r="C21" s="1" t="s">
        <v>295</v>
      </c>
      <c r="D21" s="1"/>
      <c r="E21" s="1"/>
      <c r="F21" s="2"/>
      <c r="G21" s="1"/>
      <c r="H21" s="1"/>
      <c r="I21" s="1"/>
      <c r="J21" s="1"/>
    </row>
    <row r="22" spans="1:10" x14ac:dyDescent="0.35">
      <c r="A22" s="1"/>
      <c r="B22" s="1"/>
      <c r="C22" s="1" t="s">
        <v>294</v>
      </c>
      <c r="D22" s="1"/>
      <c r="E22" s="1"/>
      <c r="F22" s="2"/>
      <c r="G22" s="1"/>
      <c r="H22" s="1"/>
      <c r="I22" s="1"/>
      <c r="J22" s="1"/>
    </row>
    <row r="23" spans="1:10" x14ac:dyDescent="0.35">
      <c r="A23" s="1"/>
      <c r="B23" s="1"/>
      <c r="C23" s="1" t="s">
        <v>293</v>
      </c>
      <c r="D23" s="1"/>
      <c r="E23" s="1"/>
      <c r="F23" s="2"/>
      <c r="G23" s="1"/>
      <c r="H23" s="1"/>
      <c r="I23" s="1"/>
      <c r="J23" s="1"/>
    </row>
    <row r="24" spans="1:10" x14ac:dyDescent="0.35">
      <c r="A24" s="1"/>
      <c r="B24" s="1"/>
      <c r="C24" s="1" t="s">
        <v>292</v>
      </c>
      <c r="D24" s="1"/>
      <c r="E24" s="1"/>
      <c r="F24" s="2"/>
      <c r="G24" s="1"/>
      <c r="H24" s="1"/>
      <c r="I24" s="1"/>
      <c r="J24" s="1"/>
    </row>
    <row r="25" spans="1:10" x14ac:dyDescent="0.35">
      <c r="A25" s="1"/>
      <c r="B25" s="1"/>
      <c r="C25" s="1" t="s">
        <v>291</v>
      </c>
      <c r="D25" s="1"/>
      <c r="E25" s="1"/>
      <c r="F25" s="2"/>
      <c r="G25" s="1"/>
      <c r="H25" s="1"/>
      <c r="I25" s="1"/>
      <c r="J25" s="1"/>
    </row>
    <row r="26" spans="1:10" x14ac:dyDescent="0.35">
      <c r="A26" s="1"/>
      <c r="B26" s="1"/>
      <c r="C26" s="1"/>
      <c r="D26" s="1"/>
      <c r="E26" s="1"/>
      <c r="F26" s="2"/>
      <c r="G26" s="1"/>
      <c r="H26" s="1"/>
      <c r="I26" s="1"/>
      <c r="J26" s="1"/>
    </row>
    <row r="27" spans="1:10" x14ac:dyDescent="0.35">
      <c r="A27" s="1" t="s">
        <v>290</v>
      </c>
      <c r="B27" s="1" t="s">
        <v>11</v>
      </c>
      <c r="C27" s="1" t="s">
        <v>289</v>
      </c>
      <c r="D27" s="1"/>
      <c r="E27" s="1" t="s">
        <v>8</v>
      </c>
      <c r="F27" s="2">
        <v>1</v>
      </c>
      <c r="G27" s="3">
        <v>0</v>
      </c>
      <c r="H27" s="3">
        <f>SUM(G27*F27)</f>
        <v>0</v>
      </c>
      <c r="I27" s="3">
        <f>H27*0.21</f>
        <v>0</v>
      </c>
      <c r="J27" s="3">
        <f>H27+I27</f>
        <v>0</v>
      </c>
    </row>
    <row r="28" spans="1:10" x14ac:dyDescent="0.35">
      <c r="A28" s="1"/>
      <c r="B28" s="1"/>
      <c r="C28" s="1" t="s">
        <v>288</v>
      </c>
      <c r="D28" s="1"/>
      <c r="E28" s="1"/>
      <c r="F28" s="2"/>
      <c r="G28" s="1"/>
      <c r="H28" s="1"/>
      <c r="I28" s="1"/>
      <c r="J28" s="1"/>
    </row>
    <row r="29" spans="1:10" x14ac:dyDescent="0.35">
      <c r="A29" s="1"/>
      <c r="B29" s="1"/>
      <c r="C29" s="1" t="s">
        <v>287</v>
      </c>
      <c r="D29" s="1"/>
      <c r="E29" s="1"/>
      <c r="F29" s="2"/>
      <c r="G29" s="1"/>
      <c r="H29" s="1"/>
      <c r="I29" s="1"/>
      <c r="J29" s="1"/>
    </row>
    <row r="30" spans="1:10" x14ac:dyDescent="0.35">
      <c r="A30" s="1"/>
      <c r="B30" s="1"/>
      <c r="C30" s="1" t="s">
        <v>286</v>
      </c>
      <c r="D30" s="1"/>
      <c r="E30" s="1"/>
      <c r="F30" s="2"/>
      <c r="G30" s="1"/>
      <c r="H30" s="1"/>
      <c r="I30" s="1"/>
      <c r="J30" s="1"/>
    </row>
    <row r="31" spans="1:10" x14ac:dyDescent="0.35">
      <c r="A31" s="1"/>
      <c r="B31" s="1"/>
      <c r="C31" s="1" t="s">
        <v>285</v>
      </c>
      <c r="D31" s="1"/>
      <c r="E31" s="1"/>
      <c r="F31" s="2"/>
      <c r="G31" s="1"/>
      <c r="H31" s="1"/>
      <c r="I31" s="1"/>
      <c r="J31" s="1"/>
    </row>
    <row r="32" spans="1:10" x14ac:dyDescent="0.35">
      <c r="A32" s="1"/>
      <c r="B32" s="1"/>
      <c r="C32" s="1" t="s">
        <v>284</v>
      </c>
      <c r="D32" s="1"/>
      <c r="E32" s="1"/>
      <c r="F32" s="2"/>
      <c r="G32" s="1"/>
      <c r="H32" s="1"/>
      <c r="I32" s="1"/>
      <c r="J32" s="1"/>
    </row>
    <row r="33" spans="1:10" x14ac:dyDescent="0.35">
      <c r="A33" s="1"/>
      <c r="B33" s="1"/>
      <c r="C33" s="1" t="s">
        <v>283</v>
      </c>
      <c r="D33" s="1"/>
      <c r="E33" s="1"/>
      <c r="F33" s="2"/>
      <c r="G33" s="1"/>
      <c r="H33" s="1"/>
      <c r="I33" s="1"/>
      <c r="J33" s="1"/>
    </row>
    <row r="34" spans="1:10" x14ac:dyDescent="0.35">
      <c r="A34" s="1"/>
      <c r="B34" s="1"/>
      <c r="C34" s="1"/>
      <c r="D34" s="1"/>
      <c r="E34" s="1"/>
      <c r="F34" s="2"/>
      <c r="G34" s="1"/>
      <c r="H34" s="1"/>
      <c r="I34" s="1"/>
      <c r="J34" s="1"/>
    </row>
    <row r="35" spans="1:10" x14ac:dyDescent="0.35">
      <c r="A35" s="1" t="s">
        <v>269</v>
      </c>
      <c r="B35" s="1" t="s">
        <v>268</v>
      </c>
      <c r="C35" s="1" t="s">
        <v>267</v>
      </c>
      <c r="D35" s="1"/>
      <c r="E35" s="1" t="s">
        <v>8</v>
      </c>
      <c r="F35" s="2">
        <v>1</v>
      </c>
      <c r="G35" s="3">
        <v>0</v>
      </c>
      <c r="H35" s="3">
        <f>SUM(G35*F35)</f>
        <v>0</v>
      </c>
      <c r="I35" s="3">
        <f>H35*0.21</f>
        <v>0</v>
      </c>
      <c r="J35" s="3">
        <f>H35+I35</f>
        <v>0</v>
      </c>
    </row>
    <row r="36" spans="1:10" x14ac:dyDescent="0.35">
      <c r="A36" s="1"/>
      <c r="B36" s="1"/>
      <c r="C36" s="1" t="s">
        <v>266</v>
      </c>
      <c r="D36" s="1"/>
      <c r="E36" s="1"/>
      <c r="F36" s="2"/>
      <c r="G36" s="1"/>
      <c r="H36" s="1"/>
      <c r="I36" s="1"/>
      <c r="J36" s="1"/>
    </row>
    <row r="37" spans="1:10" x14ac:dyDescent="0.35">
      <c r="A37" s="1"/>
      <c r="B37" s="1"/>
      <c r="C37" s="1" t="s">
        <v>265</v>
      </c>
      <c r="D37" s="1"/>
      <c r="E37" s="1"/>
      <c r="F37" s="2"/>
      <c r="G37" s="1"/>
      <c r="H37" s="1"/>
      <c r="I37" s="1"/>
      <c r="J37" s="1"/>
    </row>
    <row r="38" spans="1:10" x14ac:dyDescent="0.35">
      <c r="A38" s="1"/>
      <c r="B38" s="1"/>
      <c r="C38" s="1" t="s">
        <v>264</v>
      </c>
      <c r="D38" s="1"/>
      <c r="E38" s="1"/>
      <c r="F38" s="2"/>
      <c r="G38" s="1"/>
      <c r="H38" s="1"/>
      <c r="I38" s="1"/>
      <c r="J38" s="1"/>
    </row>
    <row r="39" spans="1:10" x14ac:dyDescent="0.35">
      <c r="A39" s="1"/>
      <c r="B39" s="1"/>
      <c r="C39" s="1" t="s">
        <v>263</v>
      </c>
      <c r="D39" s="1"/>
      <c r="E39" s="1"/>
      <c r="F39" s="2"/>
      <c r="G39" s="1"/>
      <c r="H39" s="1"/>
      <c r="I39" s="1"/>
      <c r="J39" s="1"/>
    </row>
    <row r="40" spans="1:10" x14ac:dyDescent="0.35">
      <c r="A40" s="1"/>
      <c r="B40" s="1"/>
      <c r="C40" s="1" t="s">
        <v>262</v>
      </c>
      <c r="D40" s="1"/>
      <c r="E40" s="1"/>
      <c r="F40" s="2"/>
      <c r="G40" s="1"/>
      <c r="H40" s="1"/>
      <c r="I40" s="1"/>
      <c r="J40" s="1"/>
    </row>
    <row r="41" spans="1:10" x14ac:dyDescent="0.35">
      <c r="A41" s="1"/>
      <c r="B41" s="1"/>
      <c r="C41" s="1" t="s">
        <v>261</v>
      </c>
      <c r="D41" s="1"/>
      <c r="E41" s="1"/>
      <c r="F41" s="2"/>
      <c r="G41" s="1"/>
      <c r="H41" s="1"/>
      <c r="I41" s="1"/>
      <c r="J41" s="1"/>
    </row>
    <row r="42" spans="1:10" ht="33" customHeight="1" x14ac:dyDescent="0.35">
      <c r="A42" s="1"/>
      <c r="B42" s="1"/>
      <c r="C42" s="14" t="s">
        <v>260</v>
      </c>
      <c r="D42" s="1"/>
      <c r="E42" s="1"/>
      <c r="F42" s="2"/>
      <c r="G42" s="1"/>
      <c r="H42" s="1"/>
      <c r="I42" s="1"/>
      <c r="J42" s="1"/>
    </row>
    <row r="43" spans="1:10" x14ac:dyDescent="0.35">
      <c r="A43" s="1"/>
      <c r="B43" s="1"/>
      <c r="C43" s="1" t="s">
        <v>259</v>
      </c>
      <c r="D43" s="1"/>
      <c r="E43" s="1"/>
      <c r="F43" s="2"/>
      <c r="G43" s="1"/>
      <c r="H43" s="1"/>
      <c r="I43" s="1"/>
      <c r="J43" s="1"/>
    </row>
    <row r="44" spans="1:10" x14ac:dyDescent="0.35">
      <c r="A44" s="1"/>
      <c r="B44" s="1"/>
      <c r="C44" s="1" t="s">
        <v>258</v>
      </c>
      <c r="D44" s="1"/>
      <c r="E44" s="1"/>
      <c r="F44" s="2"/>
      <c r="G44" s="1"/>
      <c r="H44" s="1"/>
      <c r="I44" s="1"/>
      <c r="J44" s="1"/>
    </row>
    <row r="45" spans="1:10" x14ac:dyDescent="0.35">
      <c r="A45" s="1"/>
      <c r="B45" s="1"/>
      <c r="C45" s="1" t="s">
        <v>257</v>
      </c>
      <c r="D45" s="1"/>
      <c r="E45" s="1"/>
      <c r="F45" s="2"/>
      <c r="G45" s="1"/>
      <c r="H45" s="1"/>
      <c r="I45" s="1"/>
      <c r="J45" s="1"/>
    </row>
    <row r="46" spans="1:10" x14ac:dyDescent="0.35">
      <c r="A46" s="1"/>
      <c r="B46" s="1"/>
      <c r="C46" s="1" t="s">
        <v>256</v>
      </c>
      <c r="D46" s="1"/>
      <c r="E46" s="1"/>
      <c r="F46" s="2"/>
      <c r="G46" s="1"/>
      <c r="H46" s="1"/>
      <c r="I46" s="1"/>
      <c r="J46" s="1"/>
    </row>
    <row r="47" spans="1:10" x14ac:dyDescent="0.35">
      <c r="A47" s="1"/>
      <c r="B47" s="1"/>
      <c r="C47" s="1" t="s">
        <v>255</v>
      </c>
      <c r="D47" s="1"/>
      <c r="E47" s="1"/>
      <c r="F47" s="2"/>
      <c r="G47" s="1"/>
      <c r="H47" s="1"/>
      <c r="I47" s="1"/>
      <c r="J47" s="1"/>
    </row>
    <row r="48" spans="1:10" x14ac:dyDescent="0.35">
      <c r="A48" s="1"/>
      <c r="B48" s="1"/>
      <c r="C48" s="1" t="s">
        <v>254</v>
      </c>
      <c r="D48" s="1"/>
      <c r="E48" s="1"/>
      <c r="F48" s="2"/>
      <c r="G48" s="1"/>
      <c r="H48" s="1"/>
      <c r="I48" s="1"/>
      <c r="J48" s="1"/>
    </row>
    <row r="49" spans="1:10" x14ac:dyDescent="0.35">
      <c r="A49" s="1"/>
      <c r="B49" s="1"/>
      <c r="C49" s="1" t="s">
        <v>253</v>
      </c>
      <c r="D49" s="1"/>
      <c r="E49" s="1"/>
      <c r="F49" s="2"/>
      <c r="G49" s="1"/>
      <c r="H49" s="1"/>
      <c r="I49" s="1"/>
      <c r="J49" s="1"/>
    </row>
    <row r="50" spans="1:10" ht="28.5" customHeight="1" x14ac:dyDescent="0.35">
      <c r="A50" s="1"/>
      <c r="B50" s="1"/>
      <c r="C50" s="17" t="s">
        <v>252</v>
      </c>
      <c r="D50" s="1"/>
      <c r="E50" s="1"/>
      <c r="F50" s="2"/>
      <c r="G50" s="1"/>
      <c r="H50" s="1"/>
      <c r="I50" s="1"/>
      <c r="J50" s="1"/>
    </row>
    <row r="51" spans="1:10" x14ac:dyDescent="0.35">
      <c r="A51" s="1"/>
      <c r="B51" s="1"/>
      <c r="C51" s="1" t="s">
        <v>251</v>
      </c>
      <c r="D51" s="1"/>
      <c r="E51" s="1"/>
      <c r="F51" s="2"/>
      <c r="G51" s="1"/>
      <c r="H51" s="1"/>
      <c r="I51" s="1"/>
      <c r="J51" s="1"/>
    </row>
    <row r="52" spans="1:10" x14ac:dyDescent="0.35">
      <c r="A52" s="1"/>
      <c r="B52" s="1"/>
      <c r="C52" s="1" t="s">
        <v>250</v>
      </c>
      <c r="D52" s="1"/>
      <c r="E52" s="1"/>
      <c r="F52" s="2"/>
      <c r="G52" s="1"/>
      <c r="H52" s="1"/>
      <c r="I52" s="1"/>
      <c r="J52" s="1"/>
    </row>
    <row r="53" spans="1:10" ht="30.75" customHeight="1" x14ac:dyDescent="0.35">
      <c r="A53" s="1"/>
      <c r="B53" s="1"/>
      <c r="C53" s="17" t="s">
        <v>249</v>
      </c>
      <c r="D53" s="1"/>
      <c r="E53" s="1"/>
      <c r="F53" s="2"/>
      <c r="G53" s="1"/>
      <c r="H53" s="1"/>
      <c r="I53" s="1"/>
      <c r="J53" s="1"/>
    </row>
    <row r="54" spans="1:10" x14ac:dyDescent="0.35">
      <c r="A54" s="1"/>
      <c r="B54" s="1"/>
      <c r="C54" s="1" t="s">
        <v>248</v>
      </c>
      <c r="D54" s="1"/>
      <c r="E54" s="1"/>
      <c r="F54" s="2"/>
      <c r="G54" s="1"/>
      <c r="H54" s="1"/>
      <c r="I54" s="1"/>
      <c r="J54" s="1"/>
    </row>
    <row r="55" spans="1:10" x14ac:dyDescent="0.35">
      <c r="A55" s="1"/>
      <c r="B55" s="1"/>
      <c r="C55" s="1" t="s">
        <v>247</v>
      </c>
      <c r="D55" s="1"/>
      <c r="E55" s="1"/>
      <c r="F55" s="2"/>
      <c r="G55" s="1"/>
      <c r="H55" s="1"/>
      <c r="I55" s="1"/>
      <c r="J55" s="1"/>
    </row>
    <row r="56" spans="1:10" x14ac:dyDescent="0.35">
      <c r="A56" s="1"/>
      <c r="B56" s="1"/>
      <c r="C56" s="1" t="s">
        <v>246</v>
      </c>
      <c r="D56" s="1"/>
      <c r="E56" s="1"/>
      <c r="F56" s="2"/>
      <c r="G56" s="1"/>
      <c r="H56" s="1"/>
      <c r="I56" s="1"/>
      <c r="J56" s="1"/>
    </row>
    <row r="57" spans="1:10" x14ac:dyDescent="0.35">
      <c r="A57" s="1"/>
      <c r="B57" s="1"/>
      <c r="C57" s="1" t="s">
        <v>245</v>
      </c>
      <c r="D57" s="1"/>
      <c r="E57" s="1"/>
      <c r="F57" s="2"/>
      <c r="G57" s="1"/>
      <c r="H57" s="1"/>
      <c r="I57" s="1"/>
      <c r="J57" s="1"/>
    </row>
    <row r="58" spans="1:10" x14ac:dyDescent="0.35">
      <c r="A58" s="1"/>
      <c r="B58" s="1"/>
      <c r="C58" s="1" t="s">
        <v>244</v>
      </c>
      <c r="D58" s="1"/>
      <c r="E58" s="1"/>
      <c r="F58" s="2"/>
      <c r="G58" s="1"/>
      <c r="H58" s="1"/>
      <c r="I58" s="1"/>
      <c r="J58" s="1"/>
    </row>
    <row r="59" spans="1:10" x14ac:dyDescent="0.35">
      <c r="A59" s="1"/>
      <c r="B59" s="1"/>
      <c r="C59" s="1" t="s">
        <v>243</v>
      </c>
      <c r="D59" s="1"/>
      <c r="E59" s="1"/>
      <c r="F59" s="2"/>
      <c r="G59" s="1"/>
      <c r="H59" s="1"/>
      <c r="I59" s="1"/>
      <c r="J59" s="1"/>
    </row>
    <row r="60" spans="1:10" x14ac:dyDescent="0.35">
      <c r="A60" s="1"/>
      <c r="B60" s="1"/>
      <c r="C60" s="1" t="s">
        <v>242</v>
      </c>
      <c r="D60" s="1"/>
      <c r="E60" s="1"/>
      <c r="F60" s="2"/>
      <c r="G60" s="1"/>
      <c r="H60" s="1"/>
      <c r="I60" s="1"/>
      <c r="J60" s="1"/>
    </row>
    <row r="61" spans="1:10" x14ac:dyDescent="0.35">
      <c r="A61" s="1"/>
      <c r="B61" s="1"/>
      <c r="C61" s="1" t="s">
        <v>241</v>
      </c>
      <c r="D61" s="1"/>
      <c r="E61" s="1"/>
      <c r="F61" s="2"/>
      <c r="G61" s="1"/>
      <c r="H61" s="1"/>
      <c r="I61" s="1"/>
      <c r="J61" s="1"/>
    </row>
    <row r="62" spans="1:10" ht="31.5" customHeight="1" x14ac:dyDescent="0.35">
      <c r="A62" s="1"/>
      <c r="B62" s="1"/>
      <c r="C62" s="14" t="s">
        <v>240</v>
      </c>
      <c r="D62" s="1"/>
      <c r="E62" s="1"/>
      <c r="F62" s="2"/>
      <c r="G62" s="1"/>
      <c r="H62" s="1"/>
      <c r="I62" s="1"/>
      <c r="J62" s="1"/>
    </row>
    <row r="63" spans="1:10" x14ac:dyDescent="0.35">
      <c r="A63" s="1"/>
      <c r="B63" s="1"/>
      <c r="C63" s="1" t="s">
        <v>239</v>
      </c>
      <c r="D63" s="1"/>
      <c r="E63" s="1"/>
      <c r="F63" s="2"/>
      <c r="G63" s="1"/>
      <c r="H63" s="1"/>
      <c r="I63" s="1"/>
      <c r="J63" s="1"/>
    </row>
    <row r="64" spans="1:10" x14ac:dyDescent="0.35">
      <c r="A64" s="1"/>
      <c r="B64" s="1"/>
      <c r="C64" s="1"/>
      <c r="D64" s="1"/>
      <c r="E64" s="1"/>
      <c r="F64" s="2"/>
      <c r="G64" s="1"/>
      <c r="H64" s="1"/>
      <c r="I64" s="1"/>
      <c r="J64" s="1"/>
    </row>
    <row r="65" spans="1:10" x14ac:dyDescent="0.35">
      <c r="A65" s="1" t="s">
        <v>421</v>
      </c>
      <c r="B65" s="1" t="s">
        <v>11</v>
      </c>
      <c r="C65" s="1" t="s">
        <v>422</v>
      </c>
      <c r="D65" s="1"/>
      <c r="E65" s="1" t="s">
        <v>8</v>
      </c>
      <c r="F65" s="2">
        <v>1</v>
      </c>
      <c r="G65" s="3">
        <v>0</v>
      </c>
      <c r="H65" s="3">
        <f>SUM(G65*F65)</f>
        <v>0</v>
      </c>
      <c r="I65" s="3">
        <f>H65*0.21</f>
        <v>0</v>
      </c>
      <c r="J65" s="3">
        <f>H65+I65</f>
        <v>0</v>
      </c>
    </row>
    <row r="66" spans="1:10" x14ac:dyDescent="0.35">
      <c r="A66" s="1"/>
      <c r="B66" s="1"/>
      <c r="C66" s="1" t="s">
        <v>423</v>
      </c>
      <c r="D66" s="1"/>
      <c r="E66" s="1"/>
      <c r="F66" s="2"/>
      <c r="G66" s="1"/>
      <c r="H66" s="1"/>
      <c r="I66" s="1"/>
      <c r="J66" s="1"/>
    </row>
    <row r="67" spans="1:10" x14ac:dyDescent="0.35">
      <c r="A67" s="1"/>
      <c r="B67" s="1"/>
      <c r="C67" s="1" t="s">
        <v>424</v>
      </c>
      <c r="D67" s="1"/>
      <c r="E67" s="1"/>
      <c r="F67" s="2"/>
      <c r="G67" s="1"/>
      <c r="H67" s="1"/>
      <c r="I67" s="1"/>
      <c r="J67" s="1"/>
    </row>
    <row r="68" spans="1:10" x14ac:dyDescent="0.35">
      <c r="A68" s="1"/>
      <c r="B68" s="1"/>
      <c r="C68" s="1" t="s">
        <v>217</v>
      </c>
      <c r="D68" s="1"/>
      <c r="E68" s="1"/>
      <c r="F68" s="2"/>
      <c r="G68" s="1"/>
      <c r="H68" s="1"/>
      <c r="I68" s="1"/>
      <c r="J68" s="1"/>
    </row>
    <row r="69" spans="1:10" x14ac:dyDescent="0.35">
      <c r="A69" s="1"/>
      <c r="B69" s="1"/>
      <c r="C69" s="1" t="s">
        <v>216</v>
      </c>
      <c r="D69" s="1"/>
      <c r="E69" s="1"/>
      <c r="F69" s="2"/>
      <c r="G69" s="1"/>
      <c r="H69" s="1"/>
      <c r="I69" s="1"/>
      <c r="J69" s="1"/>
    </row>
    <row r="70" spans="1:10" x14ac:dyDescent="0.35">
      <c r="A70" s="1"/>
      <c r="B70" s="1"/>
      <c r="C70" s="1" t="s">
        <v>215</v>
      </c>
      <c r="D70" s="1"/>
      <c r="E70" s="1"/>
      <c r="F70" s="2"/>
      <c r="G70" s="1"/>
      <c r="H70" s="1"/>
      <c r="I70" s="1"/>
      <c r="J70" s="1"/>
    </row>
    <row r="71" spans="1:10" x14ac:dyDescent="0.35">
      <c r="A71" s="1"/>
      <c r="B71" s="1"/>
      <c r="C71" s="1" t="s">
        <v>214</v>
      </c>
      <c r="D71" s="1"/>
      <c r="E71" s="1"/>
      <c r="F71" s="2"/>
      <c r="G71" s="1"/>
      <c r="H71" s="1"/>
      <c r="I71" s="1"/>
      <c r="J71" s="1"/>
    </row>
    <row r="72" spans="1:10" x14ac:dyDescent="0.35">
      <c r="A72" s="1"/>
      <c r="B72" s="1"/>
      <c r="C72" s="1" t="s">
        <v>213</v>
      </c>
      <c r="D72" s="1"/>
      <c r="E72" s="1"/>
      <c r="F72" s="2"/>
      <c r="G72" s="1"/>
      <c r="H72" s="1"/>
      <c r="I72" s="1"/>
      <c r="J72" s="1"/>
    </row>
    <row r="73" spans="1:10" x14ac:dyDescent="0.35">
      <c r="A73" s="1"/>
      <c r="B73" s="1"/>
      <c r="C73" s="1" t="s">
        <v>212</v>
      </c>
      <c r="D73" s="1"/>
      <c r="E73" s="1"/>
      <c r="F73" s="2"/>
      <c r="G73" s="1"/>
      <c r="H73" s="1"/>
      <c r="I73" s="1"/>
      <c r="J73" s="1"/>
    </row>
    <row r="74" spans="1:10" x14ac:dyDescent="0.35">
      <c r="A74" s="1"/>
      <c r="B74" s="1"/>
      <c r="C74" s="1" t="s">
        <v>211</v>
      </c>
      <c r="D74" s="1"/>
      <c r="E74" s="1"/>
      <c r="F74" s="2"/>
      <c r="G74" s="1"/>
      <c r="H74" s="1"/>
      <c r="I74" s="1"/>
      <c r="J74" s="1"/>
    </row>
    <row r="75" spans="1:10" x14ac:dyDescent="0.35">
      <c r="A75" s="1"/>
      <c r="B75" s="1"/>
      <c r="C75" s="1" t="s">
        <v>210</v>
      </c>
      <c r="D75" s="1"/>
      <c r="E75" s="1"/>
      <c r="F75" s="2"/>
      <c r="G75" s="1"/>
      <c r="H75" s="1"/>
      <c r="I75" s="1"/>
      <c r="J75" s="1"/>
    </row>
    <row r="76" spans="1:10" x14ac:dyDescent="0.35">
      <c r="A76" s="1"/>
      <c r="B76" s="1"/>
      <c r="C76" s="1" t="s">
        <v>209</v>
      </c>
      <c r="D76" s="1"/>
      <c r="E76" s="1"/>
      <c r="F76" s="2"/>
      <c r="G76" s="1"/>
      <c r="H76" s="1"/>
      <c r="I76" s="1"/>
      <c r="J76" s="1"/>
    </row>
    <row r="77" spans="1:10" x14ac:dyDescent="0.35">
      <c r="A77" s="1"/>
      <c r="B77" s="1"/>
      <c r="C77" s="1" t="s">
        <v>208</v>
      </c>
      <c r="D77" s="1"/>
      <c r="E77" s="1"/>
      <c r="F77" s="2"/>
      <c r="G77" s="1"/>
      <c r="H77" s="1"/>
      <c r="I77" s="1"/>
      <c r="J77" s="1"/>
    </row>
    <row r="78" spans="1:10" x14ac:dyDescent="0.35">
      <c r="A78" s="1"/>
      <c r="B78" s="1"/>
      <c r="C78" s="1" t="s">
        <v>207</v>
      </c>
      <c r="D78" s="1"/>
      <c r="E78" s="1"/>
      <c r="F78" s="2"/>
      <c r="G78" s="1"/>
      <c r="H78" s="1"/>
      <c r="I78" s="1"/>
      <c r="J78" s="1"/>
    </row>
    <row r="79" spans="1:10" x14ac:dyDescent="0.35">
      <c r="A79" s="1"/>
      <c r="B79" s="1"/>
      <c r="C79" s="1" t="s">
        <v>206</v>
      </c>
      <c r="D79" s="1"/>
      <c r="E79" s="1"/>
      <c r="F79" s="2"/>
      <c r="G79" s="1"/>
      <c r="H79" s="1"/>
      <c r="I79" s="1"/>
      <c r="J79" s="1"/>
    </row>
    <row r="80" spans="1:10" x14ac:dyDescent="0.35">
      <c r="A80" s="1"/>
      <c r="B80" s="1"/>
      <c r="C80" s="1" t="s">
        <v>205</v>
      </c>
      <c r="D80" s="1"/>
      <c r="E80" s="1"/>
      <c r="F80" s="2"/>
      <c r="G80" s="1"/>
      <c r="H80" s="1"/>
      <c r="I80" s="1"/>
      <c r="J80" s="1"/>
    </row>
    <row r="81" spans="1:10" x14ac:dyDescent="0.35">
      <c r="A81" s="1"/>
      <c r="B81" s="1"/>
      <c r="C81" s="1" t="s">
        <v>425</v>
      </c>
      <c r="D81" s="1"/>
      <c r="E81" s="1"/>
      <c r="F81" s="2"/>
      <c r="G81" s="1"/>
      <c r="H81" s="1"/>
      <c r="I81" s="1"/>
      <c r="J81" s="1"/>
    </row>
    <row r="82" spans="1:10" x14ac:dyDescent="0.35">
      <c r="A82" s="1"/>
      <c r="B82" s="1"/>
      <c r="C82" s="1" t="s">
        <v>426</v>
      </c>
      <c r="D82" s="1"/>
      <c r="E82" s="1"/>
      <c r="F82" s="2"/>
      <c r="G82" s="1"/>
      <c r="H82" s="1"/>
      <c r="I82" s="1"/>
      <c r="J82" s="1"/>
    </row>
    <row r="83" spans="1:10" x14ac:dyDescent="0.35">
      <c r="A83" s="1"/>
      <c r="B83" s="1"/>
      <c r="C83" s="1" t="s">
        <v>203</v>
      </c>
      <c r="D83" s="1"/>
      <c r="E83" s="1"/>
      <c r="F83" s="2"/>
      <c r="G83" s="1"/>
      <c r="H83" s="1"/>
      <c r="I83" s="1"/>
      <c r="J83" s="1"/>
    </row>
    <row r="84" spans="1:10" x14ac:dyDescent="0.35">
      <c r="A84" s="1"/>
      <c r="B84" s="1"/>
      <c r="C84" s="1" t="s">
        <v>427</v>
      </c>
      <c r="D84" s="1"/>
      <c r="E84" s="1"/>
      <c r="F84" s="2"/>
      <c r="G84" s="1"/>
      <c r="H84" s="1"/>
      <c r="I84" s="1"/>
      <c r="J84" s="1"/>
    </row>
    <row r="85" spans="1:10" x14ac:dyDescent="0.35">
      <c r="A85" s="1"/>
      <c r="B85" s="1"/>
      <c r="C85" s="1" t="s">
        <v>428</v>
      </c>
      <c r="D85" s="1"/>
      <c r="E85" s="1"/>
      <c r="F85" s="2"/>
      <c r="G85" s="1"/>
      <c r="H85" s="1"/>
      <c r="I85" s="1"/>
      <c r="J85" s="1"/>
    </row>
    <row r="86" spans="1:10" x14ac:dyDescent="0.35">
      <c r="A86" s="1"/>
      <c r="B86" s="1"/>
      <c r="C86" s="1" t="s">
        <v>201</v>
      </c>
      <c r="D86" s="1"/>
      <c r="E86" s="1"/>
      <c r="F86" s="2"/>
      <c r="G86" s="1"/>
      <c r="H86" s="1"/>
      <c r="I86" s="1"/>
      <c r="J86" s="1"/>
    </row>
    <row r="87" spans="1:10" x14ac:dyDescent="0.35">
      <c r="A87" s="1"/>
      <c r="B87" s="1"/>
      <c r="C87" s="1"/>
      <c r="D87" s="1"/>
      <c r="E87" s="1"/>
      <c r="F87" s="2"/>
      <c r="G87" s="1"/>
      <c r="H87" s="1"/>
      <c r="I87" s="1"/>
      <c r="J87" s="1"/>
    </row>
    <row r="88" spans="1:10" x14ac:dyDescent="0.35">
      <c r="A88" s="1" t="s">
        <v>188</v>
      </c>
      <c r="B88" s="1" t="s">
        <v>11</v>
      </c>
      <c r="C88" s="1" t="s">
        <v>187</v>
      </c>
      <c r="D88" s="1"/>
      <c r="E88" s="1" t="s">
        <v>8</v>
      </c>
      <c r="F88" s="2">
        <v>1</v>
      </c>
      <c r="G88" s="3">
        <v>0</v>
      </c>
      <c r="H88" s="3">
        <f>SUM(G88*F88)</f>
        <v>0</v>
      </c>
      <c r="I88" s="3">
        <f>H88*0.21</f>
        <v>0</v>
      </c>
      <c r="J88" s="3">
        <f>H88+I88</f>
        <v>0</v>
      </c>
    </row>
    <row r="89" spans="1:10" x14ac:dyDescent="0.35">
      <c r="A89" s="1"/>
      <c r="B89" s="1"/>
      <c r="C89" s="1" t="s">
        <v>186</v>
      </c>
      <c r="D89" s="1"/>
      <c r="E89" s="1"/>
      <c r="F89" s="2"/>
      <c r="G89" s="1"/>
      <c r="H89" s="1"/>
      <c r="I89" s="1"/>
      <c r="J89" s="1"/>
    </row>
    <row r="90" spans="1:10" x14ac:dyDescent="0.35">
      <c r="A90" s="1"/>
      <c r="B90" s="1"/>
      <c r="C90" s="1" t="s">
        <v>185</v>
      </c>
      <c r="D90" s="1"/>
      <c r="E90" s="1"/>
      <c r="F90" s="2"/>
      <c r="G90" s="1"/>
      <c r="H90" s="1"/>
      <c r="I90" s="1"/>
      <c r="J90" s="1"/>
    </row>
    <row r="91" spans="1:10" x14ac:dyDescent="0.35">
      <c r="A91" s="1"/>
      <c r="B91" s="1"/>
      <c r="C91" s="1" t="s">
        <v>184</v>
      </c>
      <c r="D91" s="1"/>
      <c r="E91" s="1"/>
      <c r="F91" s="2"/>
      <c r="G91" s="1"/>
      <c r="H91" s="1"/>
      <c r="I91" s="1"/>
      <c r="J91" s="1"/>
    </row>
    <row r="92" spans="1:10" x14ac:dyDescent="0.35">
      <c r="A92" s="1"/>
      <c r="B92" s="1"/>
      <c r="C92" s="1" t="s">
        <v>183</v>
      </c>
      <c r="D92" s="1"/>
      <c r="E92" s="1"/>
      <c r="F92" s="2"/>
      <c r="G92" s="1"/>
      <c r="H92" s="1"/>
      <c r="I92" s="1"/>
      <c r="J92" s="1"/>
    </row>
    <row r="93" spans="1:10" x14ac:dyDescent="0.35">
      <c r="A93" s="1"/>
      <c r="B93" s="1"/>
      <c r="C93" s="1" t="s">
        <v>182</v>
      </c>
      <c r="D93" s="1"/>
      <c r="E93" s="1"/>
      <c r="F93" s="2"/>
      <c r="G93" s="1"/>
      <c r="H93" s="1"/>
      <c r="I93" s="1"/>
      <c r="J93" s="1"/>
    </row>
    <row r="94" spans="1:10" x14ac:dyDescent="0.35">
      <c r="A94" s="1"/>
      <c r="B94" s="1"/>
      <c r="C94" s="1" t="s">
        <v>181</v>
      </c>
      <c r="D94" s="1"/>
      <c r="E94" s="1"/>
      <c r="F94" s="2"/>
      <c r="G94" s="1"/>
      <c r="H94" s="1"/>
      <c r="I94" s="1"/>
      <c r="J94" s="1"/>
    </row>
    <row r="95" spans="1:10" x14ac:dyDescent="0.35">
      <c r="A95" s="1"/>
      <c r="B95" s="1"/>
      <c r="C95" s="1" t="s">
        <v>180</v>
      </c>
      <c r="D95" s="1"/>
      <c r="E95" s="1"/>
      <c r="F95" s="2"/>
      <c r="G95" s="1"/>
      <c r="H95" s="1"/>
      <c r="I95" s="1"/>
      <c r="J95" s="1"/>
    </row>
    <row r="96" spans="1:10" x14ac:dyDescent="0.35">
      <c r="A96" s="1"/>
      <c r="B96" s="1"/>
      <c r="C96" s="1" t="s">
        <v>179</v>
      </c>
      <c r="D96" s="1"/>
      <c r="E96" s="1"/>
      <c r="F96" s="2"/>
      <c r="G96" s="1"/>
      <c r="H96" s="1"/>
      <c r="I96" s="1"/>
      <c r="J96" s="1"/>
    </row>
    <row r="97" spans="1:10" x14ac:dyDescent="0.35">
      <c r="A97" s="1"/>
      <c r="B97" s="1"/>
      <c r="C97" s="1"/>
      <c r="D97" s="1"/>
      <c r="E97" s="1"/>
      <c r="F97" s="2"/>
      <c r="G97" s="1"/>
      <c r="H97" s="1"/>
      <c r="I97" s="1"/>
      <c r="J97" s="1"/>
    </row>
    <row r="98" spans="1:10" x14ac:dyDescent="0.35">
      <c r="A98" s="1" t="s">
        <v>178</v>
      </c>
      <c r="B98" s="1" t="s">
        <v>11</v>
      </c>
      <c r="C98" s="1" t="s">
        <v>177</v>
      </c>
      <c r="D98" s="1"/>
      <c r="E98" s="1" t="s">
        <v>8</v>
      </c>
      <c r="F98" s="2">
        <v>1</v>
      </c>
      <c r="G98" s="3">
        <v>0</v>
      </c>
      <c r="H98" s="3">
        <f>SUM(G98*F98)</f>
        <v>0</v>
      </c>
      <c r="I98" s="3">
        <f>H98*0.21</f>
        <v>0</v>
      </c>
      <c r="J98" s="3">
        <f>H98+I98</f>
        <v>0</v>
      </c>
    </row>
    <row r="99" spans="1:10" x14ac:dyDescent="0.35">
      <c r="A99" s="1"/>
      <c r="B99" s="1"/>
      <c r="C99" s="1" t="s">
        <v>176</v>
      </c>
      <c r="D99" s="1"/>
      <c r="E99" s="1"/>
      <c r="F99" s="2"/>
      <c r="G99" s="1"/>
      <c r="H99" s="1"/>
      <c r="I99" s="1"/>
      <c r="J99" s="1"/>
    </row>
    <row r="100" spans="1:10" x14ac:dyDescent="0.35">
      <c r="A100" s="1"/>
      <c r="B100" s="1"/>
      <c r="C100" s="1" t="s">
        <v>175</v>
      </c>
      <c r="D100" s="1"/>
      <c r="E100" s="1"/>
      <c r="F100" s="2"/>
      <c r="G100" s="1"/>
      <c r="H100" s="1"/>
      <c r="I100" s="1"/>
      <c r="J100" s="1"/>
    </row>
    <row r="101" spans="1:10" x14ac:dyDescent="0.35">
      <c r="A101" s="1"/>
      <c r="B101" s="1"/>
      <c r="C101" s="1" t="s">
        <v>174</v>
      </c>
      <c r="D101" s="1"/>
      <c r="E101" s="1"/>
      <c r="F101" s="2"/>
      <c r="G101" s="1"/>
      <c r="H101" s="1"/>
      <c r="I101" s="1"/>
      <c r="J101" s="1"/>
    </row>
    <row r="102" spans="1:10" x14ac:dyDescent="0.35">
      <c r="A102" s="1"/>
      <c r="B102" s="1"/>
      <c r="C102" s="1" t="s">
        <v>173</v>
      </c>
      <c r="D102" s="1"/>
      <c r="E102" s="1"/>
      <c r="F102" s="2"/>
      <c r="G102" s="1"/>
      <c r="H102" s="1"/>
      <c r="I102" s="1"/>
      <c r="J102" s="1"/>
    </row>
    <row r="103" spans="1:10" x14ac:dyDescent="0.35">
      <c r="A103" s="1"/>
      <c r="B103" s="1"/>
      <c r="C103" s="1" t="s">
        <v>172</v>
      </c>
      <c r="D103" s="1"/>
      <c r="E103" s="1"/>
      <c r="F103" s="2"/>
      <c r="G103" s="1"/>
      <c r="H103" s="1"/>
      <c r="I103" s="1"/>
      <c r="J103" s="1"/>
    </row>
    <row r="104" spans="1:10" x14ac:dyDescent="0.35">
      <c r="A104" s="1"/>
      <c r="B104" s="1"/>
      <c r="C104" s="1" t="s">
        <v>171</v>
      </c>
      <c r="D104" s="1"/>
      <c r="E104" s="1"/>
      <c r="F104" s="2"/>
      <c r="G104" s="1"/>
      <c r="H104" s="1"/>
      <c r="I104" s="1"/>
      <c r="J104" s="1"/>
    </row>
    <row r="105" spans="1:10" x14ac:dyDescent="0.35">
      <c r="A105" s="1"/>
      <c r="B105" s="1"/>
      <c r="C105" s="1" t="s">
        <v>170</v>
      </c>
      <c r="D105" s="1"/>
      <c r="E105" s="1"/>
      <c r="F105" s="2"/>
      <c r="G105" s="1"/>
      <c r="H105" s="1"/>
      <c r="I105" s="1"/>
      <c r="J105" s="1"/>
    </row>
    <row r="106" spans="1:10" x14ac:dyDescent="0.35">
      <c r="A106" s="1"/>
      <c r="B106" s="1"/>
      <c r="C106" s="1" t="s">
        <v>169</v>
      </c>
      <c r="D106" s="1"/>
      <c r="E106" s="1"/>
      <c r="F106" s="2"/>
      <c r="G106" s="1"/>
      <c r="H106" s="1"/>
      <c r="I106" s="1"/>
      <c r="J106" s="1"/>
    </row>
    <row r="107" spans="1:10" x14ac:dyDescent="0.35">
      <c r="A107" s="1"/>
      <c r="B107" s="1"/>
      <c r="C107" s="1" t="s">
        <v>168</v>
      </c>
      <c r="D107" s="1"/>
      <c r="E107" s="1"/>
      <c r="F107" s="2"/>
      <c r="G107" s="1"/>
      <c r="H107" s="1"/>
      <c r="I107" s="1"/>
      <c r="J107" s="1"/>
    </row>
    <row r="108" spans="1:10" x14ac:dyDescent="0.35">
      <c r="A108" s="1"/>
      <c r="B108" s="1"/>
      <c r="C108" s="1" t="s">
        <v>167</v>
      </c>
      <c r="D108" s="1"/>
      <c r="E108" s="1"/>
      <c r="F108" s="2"/>
      <c r="G108" s="1"/>
      <c r="H108" s="1"/>
      <c r="I108" s="1"/>
      <c r="J108" s="1"/>
    </row>
    <row r="109" spans="1:10" x14ac:dyDescent="0.35">
      <c r="A109" s="1"/>
      <c r="B109" s="1"/>
      <c r="C109" s="1" t="s">
        <v>166</v>
      </c>
      <c r="D109" s="1"/>
      <c r="E109" s="1"/>
      <c r="F109" s="2"/>
      <c r="G109" s="1"/>
      <c r="H109" s="1"/>
      <c r="I109" s="1"/>
      <c r="J109" s="1"/>
    </row>
    <row r="110" spans="1:10" x14ac:dyDescent="0.35">
      <c r="A110" s="1"/>
      <c r="B110" s="1"/>
      <c r="C110" s="1" t="s">
        <v>165</v>
      </c>
      <c r="D110" s="1"/>
      <c r="E110" s="1"/>
      <c r="F110" s="2"/>
      <c r="G110" s="1"/>
      <c r="H110" s="1"/>
      <c r="I110" s="1"/>
      <c r="J110" s="1"/>
    </row>
    <row r="111" spans="1:10" x14ac:dyDescent="0.35">
      <c r="A111" s="1"/>
      <c r="B111" s="1"/>
      <c r="C111" s="1" t="s">
        <v>164</v>
      </c>
      <c r="D111" s="1"/>
      <c r="E111" s="1"/>
      <c r="F111" s="2"/>
      <c r="G111" s="1"/>
      <c r="H111" s="1"/>
      <c r="I111" s="1"/>
      <c r="J111" s="1"/>
    </row>
    <row r="112" spans="1:10" x14ac:dyDescent="0.35">
      <c r="A112" s="1"/>
      <c r="B112" s="1"/>
      <c r="C112" s="1"/>
      <c r="D112" s="1"/>
      <c r="E112" s="1"/>
      <c r="F112" s="2"/>
      <c r="G112" s="1"/>
      <c r="H112" s="1"/>
      <c r="I112" s="1"/>
      <c r="J112" s="1"/>
    </row>
    <row r="113" spans="1:10" x14ac:dyDescent="0.35">
      <c r="A113" s="1" t="s">
        <v>163</v>
      </c>
      <c r="B113" s="1" t="s">
        <v>11</v>
      </c>
      <c r="C113" s="1" t="s">
        <v>162</v>
      </c>
      <c r="D113" s="1"/>
      <c r="E113" s="1" t="s">
        <v>8</v>
      </c>
      <c r="F113" s="2">
        <v>1</v>
      </c>
      <c r="G113" s="3">
        <v>0</v>
      </c>
      <c r="H113" s="3">
        <f>SUM(G113*F113)</f>
        <v>0</v>
      </c>
      <c r="I113" s="3">
        <f>H113*0.21</f>
        <v>0</v>
      </c>
      <c r="J113" s="3">
        <f>H113+I113</f>
        <v>0</v>
      </c>
    </row>
    <row r="114" spans="1:10" x14ac:dyDescent="0.35">
      <c r="A114" s="1"/>
      <c r="B114" s="1" t="s">
        <v>11</v>
      </c>
      <c r="C114" s="1" t="s">
        <v>161</v>
      </c>
      <c r="D114" s="1"/>
      <c r="E114" s="1"/>
      <c r="F114" s="2"/>
      <c r="G114" s="3"/>
      <c r="H114" s="3"/>
      <c r="I114" s="3"/>
      <c r="J114" s="3"/>
    </row>
    <row r="115" spans="1:10" x14ac:dyDescent="0.35">
      <c r="A115" s="1"/>
      <c r="B115" s="1"/>
      <c r="C115" s="1" t="s">
        <v>160</v>
      </c>
      <c r="D115" s="1"/>
      <c r="E115" s="1"/>
      <c r="F115" s="2"/>
      <c r="G115" s="3"/>
      <c r="H115" s="3"/>
      <c r="I115" s="3"/>
      <c r="J115" s="3"/>
    </row>
    <row r="116" spans="1:10" x14ac:dyDescent="0.35">
      <c r="A116" s="1"/>
      <c r="B116" s="1"/>
      <c r="C116" s="5" t="s">
        <v>159</v>
      </c>
      <c r="D116" s="1"/>
      <c r="E116" s="1"/>
      <c r="F116" s="2"/>
      <c r="G116" s="3"/>
      <c r="H116" s="3"/>
      <c r="I116" s="3"/>
      <c r="J116" s="3"/>
    </row>
    <row r="117" spans="1:10" x14ac:dyDescent="0.35">
      <c r="A117" s="1"/>
      <c r="B117" s="1"/>
      <c r="C117" s="1" t="s">
        <v>158</v>
      </c>
      <c r="D117" s="1"/>
      <c r="E117" s="1"/>
      <c r="F117" s="2"/>
      <c r="G117" s="3"/>
      <c r="H117" s="3"/>
      <c r="I117" s="3"/>
      <c r="J117" s="3"/>
    </row>
    <row r="118" spans="1:10" x14ac:dyDescent="0.35">
      <c r="A118" s="1"/>
      <c r="B118" s="1"/>
      <c r="C118" s="1" t="s">
        <v>157</v>
      </c>
      <c r="D118" s="1"/>
      <c r="E118" s="1"/>
      <c r="F118" s="2"/>
      <c r="G118" s="3"/>
      <c r="H118" s="3"/>
      <c r="I118" s="3"/>
      <c r="J118" s="3"/>
    </row>
    <row r="119" spans="1:10" x14ac:dyDescent="0.35">
      <c r="A119" s="1"/>
      <c r="B119" s="1"/>
      <c r="C119" s="1" t="s">
        <v>156</v>
      </c>
      <c r="D119" s="1"/>
      <c r="E119" s="1"/>
      <c r="F119" s="2"/>
      <c r="G119" s="3"/>
      <c r="H119" s="3"/>
      <c r="I119" s="3"/>
      <c r="J119" s="3"/>
    </row>
    <row r="120" spans="1:10" x14ac:dyDescent="0.35">
      <c r="A120" s="1"/>
      <c r="B120" s="1"/>
      <c r="C120" s="5" t="s">
        <v>155</v>
      </c>
      <c r="D120" s="1"/>
      <c r="E120" s="1"/>
      <c r="F120" s="2"/>
      <c r="G120" s="3"/>
      <c r="H120" s="3"/>
      <c r="I120" s="3"/>
      <c r="J120" s="3"/>
    </row>
    <row r="121" spans="1:10" x14ac:dyDescent="0.35">
      <c r="A121" s="1"/>
      <c r="B121" s="1"/>
      <c r="C121" s="5" t="s">
        <v>154</v>
      </c>
      <c r="D121" s="1"/>
      <c r="E121" s="1"/>
      <c r="F121" s="2"/>
      <c r="G121" s="3"/>
      <c r="H121" s="3"/>
      <c r="I121" s="3"/>
      <c r="J121" s="3"/>
    </row>
    <row r="122" spans="1:10" x14ac:dyDescent="0.35">
      <c r="A122" s="1"/>
      <c r="B122" s="1"/>
      <c r="C122" s="5" t="s">
        <v>153</v>
      </c>
      <c r="D122" s="1"/>
      <c r="E122" s="1"/>
      <c r="F122" s="2"/>
      <c r="G122" s="3"/>
      <c r="H122" s="3"/>
      <c r="I122" s="3"/>
      <c r="J122" s="3"/>
    </row>
    <row r="123" spans="1:10" x14ac:dyDescent="0.35">
      <c r="A123" s="1"/>
      <c r="B123" s="1"/>
      <c r="C123" s="5" t="s">
        <v>152</v>
      </c>
      <c r="D123" s="1"/>
      <c r="E123" s="1"/>
      <c r="F123" s="2"/>
      <c r="G123" s="3"/>
      <c r="H123" s="3"/>
      <c r="I123" s="3"/>
      <c r="J123" s="3"/>
    </row>
    <row r="124" spans="1:10" x14ac:dyDescent="0.35">
      <c r="A124" s="1"/>
      <c r="B124" s="1"/>
      <c r="C124" s="5" t="s">
        <v>151</v>
      </c>
      <c r="D124" s="1"/>
      <c r="E124" s="1"/>
      <c r="F124" s="2"/>
      <c r="G124" s="3"/>
      <c r="H124" s="3"/>
      <c r="I124" s="3"/>
      <c r="J124" s="3"/>
    </row>
    <row r="125" spans="1:10" x14ac:dyDescent="0.35">
      <c r="A125" s="1"/>
      <c r="B125" s="1"/>
      <c r="C125" s="5" t="s">
        <v>150</v>
      </c>
      <c r="D125" s="1"/>
      <c r="E125" s="1"/>
      <c r="F125" s="2"/>
      <c r="G125" s="3"/>
      <c r="H125" s="3"/>
      <c r="I125" s="3"/>
      <c r="J125" s="3"/>
    </row>
    <row r="126" spans="1:10" x14ac:dyDescent="0.35">
      <c r="A126" s="1"/>
      <c r="B126" s="1"/>
      <c r="C126" s="1"/>
      <c r="D126" s="1"/>
      <c r="E126" s="1"/>
      <c r="F126" s="2"/>
      <c r="G126" s="3"/>
      <c r="H126" s="3"/>
      <c r="I126" s="3"/>
      <c r="J126" s="3"/>
    </row>
    <row r="127" spans="1:10" x14ac:dyDescent="0.35">
      <c r="A127" s="1"/>
      <c r="B127" s="1"/>
      <c r="C127" s="1" t="s">
        <v>149</v>
      </c>
      <c r="D127" s="1"/>
      <c r="E127" s="1"/>
      <c r="F127" s="2"/>
      <c r="G127" s="3"/>
      <c r="H127" s="3"/>
      <c r="I127" s="3"/>
      <c r="J127" s="3"/>
    </row>
    <row r="128" spans="1:10" x14ac:dyDescent="0.35">
      <c r="A128" s="1"/>
      <c r="B128" s="1"/>
      <c r="C128" s="1" t="s">
        <v>148</v>
      </c>
      <c r="D128" s="1"/>
      <c r="E128" s="1"/>
      <c r="F128" s="2"/>
      <c r="G128" s="3"/>
      <c r="H128" s="3"/>
      <c r="I128" s="3"/>
      <c r="J128" s="3"/>
    </row>
    <row r="129" spans="1:10" x14ac:dyDescent="0.35">
      <c r="A129" s="1"/>
      <c r="B129" s="1"/>
      <c r="C129" s="1" t="s">
        <v>147</v>
      </c>
      <c r="D129" s="1"/>
      <c r="E129" s="1"/>
      <c r="F129" s="2"/>
      <c r="G129" s="3"/>
      <c r="H129" s="3"/>
      <c r="I129" s="3"/>
      <c r="J129" s="3"/>
    </row>
    <row r="130" spans="1:10" x14ac:dyDescent="0.35">
      <c r="A130" s="1"/>
      <c r="B130" s="1"/>
      <c r="C130" s="1" t="s">
        <v>146</v>
      </c>
      <c r="D130" s="1"/>
      <c r="E130" s="1"/>
      <c r="F130" s="2"/>
      <c r="G130" s="3"/>
      <c r="H130" s="3"/>
      <c r="I130" s="3"/>
      <c r="J130" s="3"/>
    </row>
    <row r="131" spans="1:10" x14ac:dyDescent="0.35">
      <c r="A131" s="1"/>
      <c r="B131" s="1"/>
      <c r="C131" s="1" t="s">
        <v>145</v>
      </c>
      <c r="D131" s="1"/>
      <c r="E131" s="1"/>
      <c r="F131" s="2"/>
      <c r="G131" s="3"/>
      <c r="H131" s="3"/>
      <c r="I131" s="3"/>
      <c r="J131" s="3"/>
    </row>
    <row r="132" spans="1:10" x14ac:dyDescent="0.35">
      <c r="A132" s="1"/>
      <c r="B132" s="1"/>
      <c r="C132" s="1" t="s">
        <v>144</v>
      </c>
      <c r="D132" s="1"/>
      <c r="E132" s="1"/>
      <c r="F132" s="2"/>
      <c r="G132" s="3"/>
      <c r="H132" s="3"/>
      <c r="I132" s="3"/>
      <c r="J132" s="3"/>
    </row>
    <row r="133" spans="1:10" x14ac:dyDescent="0.35">
      <c r="A133" s="1"/>
      <c r="B133" s="1"/>
      <c r="C133" s="1" t="s">
        <v>143</v>
      </c>
      <c r="D133" s="1"/>
      <c r="E133" s="1"/>
      <c r="F133" s="2"/>
      <c r="G133" s="3"/>
      <c r="H133" s="3"/>
      <c r="I133" s="3"/>
      <c r="J133" s="3"/>
    </row>
    <row r="134" spans="1:10" x14ac:dyDescent="0.35">
      <c r="A134" s="1"/>
      <c r="B134" s="1"/>
      <c r="C134" s="1" t="s">
        <v>142</v>
      </c>
      <c r="D134" s="1"/>
      <c r="E134" s="1"/>
      <c r="F134" s="2"/>
      <c r="G134" s="3"/>
      <c r="H134" s="3"/>
      <c r="I134" s="3"/>
      <c r="J134" s="3"/>
    </row>
    <row r="135" spans="1:10" x14ac:dyDescent="0.35">
      <c r="A135" s="1"/>
      <c r="B135" s="1"/>
      <c r="C135" s="1" t="s">
        <v>141</v>
      </c>
      <c r="D135" s="1"/>
      <c r="E135" s="1"/>
      <c r="F135" s="2"/>
      <c r="G135" s="3"/>
      <c r="H135" s="3"/>
      <c r="I135" s="3"/>
      <c r="J135" s="3"/>
    </row>
    <row r="136" spans="1:10" x14ac:dyDescent="0.35">
      <c r="A136" s="1"/>
      <c r="B136" s="1"/>
      <c r="C136" s="1" t="s">
        <v>140</v>
      </c>
      <c r="D136" s="1"/>
      <c r="E136" s="1"/>
      <c r="F136" s="2"/>
      <c r="G136" s="3"/>
      <c r="H136" s="3"/>
      <c r="I136" s="3"/>
      <c r="J136" s="3"/>
    </row>
    <row r="137" spans="1:10" x14ac:dyDescent="0.35">
      <c r="A137" s="1"/>
      <c r="B137" s="1"/>
      <c r="C137" s="1" t="s">
        <v>139</v>
      </c>
      <c r="D137" s="1"/>
      <c r="E137" s="1"/>
      <c r="F137" s="2"/>
      <c r="G137" s="3"/>
      <c r="H137" s="3"/>
      <c r="I137" s="3"/>
      <c r="J137" s="3"/>
    </row>
    <row r="138" spans="1:10" x14ac:dyDescent="0.35">
      <c r="A138" s="1"/>
      <c r="B138" s="1"/>
      <c r="C138" s="1" t="s">
        <v>138</v>
      </c>
      <c r="D138" s="1"/>
      <c r="E138" s="1"/>
      <c r="F138" s="2"/>
      <c r="G138" s="3"/>
      <c r="H138" s="3"/>
      <c r="I138" s="3"/>
      <c r="J138" s="3"/>
    </row>
    <row r="139" spans="1:10" x14ac:dyDescent="0.35">
      <c r="A139" s="1"/>
      <c r="B139" s="1"/>
      <c r="C139" s="1" t="s">
        <v>137</v>
      </c>
      <c r="D139" s="1"/>
      <c r="E139" s="1"/>
      <c r="F139" s="2"/>
      <c r="G139" s="3"/>
      <c r="H139" s="3"/>
      <c r="I139" s="3"/>
      <c r="J139" s="3"/>
    </row>
    <row r="140" spans="1:10" x14ac:dyDescent="0.35">
      <c r="A140" s="1"/>
      <c r="B140" s="1"/>
      <c r="C140" s="1" t="s">
        <v>136</v>
      </c>
      <c r="D140" s="1"/>
      <c r="E140" s="1"/>
      <c r="F140" s="2"/>
      <c r="G140" s="3"/>
      <c r="H140" s="3"/>
      <c r="I140" s="3"/>
      <c r="J140" s="3"/>
    </row>
    <row r="141" spans="1:10" x14ac:dyDescent="0.35">
      <c r="A141" s="1"/>
      <c r="B141" s="1"/>
      <c r="C141" s="1" t="s">
        <v>135</v>
      </c>
      <c r="D141" s="1"/>
      <c r="E141" s="1"/>
      <c r="F141" s="2"/>
      <c r="G141" s="3"/>
      <c r="H141" s="3"/>
      <c r="I141" s="3"/>
      <c r="J141" s="3"/>
    </row>
    <row r="142" spans="1:10" x14ac:dyDescent="0.35">
      <c r="A142" s="1"/>
      <c r="B142" s="1"/>
      <c r="C142" s="1" t="s">
        <v>134</v>
      </c>
      <c r="D142" s="1"/>
      <c r="E142" s="1"/>
      <c r="F142" s="2"/>
      <c r="G142" s="3"/>
      <c r="H142" s="3"/>
      <c r="I142" s="3"/>
      <c r="J142" s="3"/>
    </row>
    <row r="143" spans="1:10" x14ac:dyDescent="0.35">
      <c r="A143" s="1"/>
      <c r="B143" s="1"/>
      <c r="C143" s="1" t="s">
        <v>133</v>
      </c>
      <c r="D143" s="1"/>
      <c r="E143" s="1"/>
      <c r="F143" s="2"/>
      <c r="G143" s="3"/>
      <c r="H143" s="3"/>
      <c r="I143" s="3"/>
      <c r="J143" s="3"/>
    </row>
    <row r="144" spans="1:10" x14ac:dyDescent="0.35">
      <c r="A144" s="1"/>
      <c r="B144" s="1"/>
      <c r="C144" s="1" t="s">
        <v>132</v>
      </c>
      <c r="D144" s="1"/>
      <c r="E144" s="1"/>
      <c r="F144" s="2"/>
      <c r="G144" s="3"/>
      <c r="H144" s="3"/>
      <c r="I144" s="3"/>
      <c r="J144" s="3"/>
    </row>
    <row r="145" spans="1:10" x14ac:dyDescent="0.35">
      <c r="A145" s="1"/>
      <c r="B145" s="1"/>
      <c r="C145" s="1" t="s">
        <v>131</v>
      </c>
      <c r="D145" s="1"/>
      <c r="E145" s="1"/>
      <c r="F145" s="2"/>
      <c r="G145" s="3"/>
      <c r="H145" s="3"/>
      <c r="I145" s="3"/>
      <c r="J145" s="3"/>
    </row>
    <row r="146" spans="1:10" x14ac:dyDescent="0.35">
      <c r="A146" s="1"/>
      <c r="B146" s="1"/>
      <c r="C146" s="1" t="s">
        <v>130</v>
      </c>
      <c r="D146" s="1"/>
      <c r="E146" s="1"/>
      <c r="F146" s="2"/>
      <c r="G146" s="3"/>
      <c r="H146" s="3"/>
      <c r="I146" s="3"/>
      <c r="J146" s="3"/>
    </row>
    <row r="147" spans="1:10" x14ac:dyDescent="0.35">
      <c r="A147" s="1"/>
      <c r="B147" s="1"/>
      <c r="C147" s="5" t="s">
        <v>129</v>
      </c>
      <c r="D147" s="1"/>
      <c r="E147" s="1"/>
      <c r="F147" s="2"/>
      <c r="G147" s="3"/>
      <c r="H147" s="3"/>
      <c r="I147" s="3"/>
      <c r="J147" s="3"/>
    </row>
    <row r="148" spans="1:10" x14ac:dyDescent="0.35">
      <c r="A148" s="1"/>
      <c r="B148" s="1"/>
      <c r="C148" s="1" t="s">
        <v>128</v>
      </c>
      <c r="D148" s="1"/>
      <c r="E148" s="1"/>
      <c r="F148" s="2"/>
      <c r="G148" s="3"/>
      <c r="H148" s="3"/>
      <c r="I148" s="3"/>
      <c r="J148" s="3"/>
    </row>
    <row r="149" spans="1:10" x14ac:dyDescent="0.35">
      <c r="A149" s="1"/>
      <c r="B149" s="1"/>
      <c r="C149" s="1"/>
      <c r="D149" s="1"/>
      <c r="E149" s="1"/>
      <c r="F149" s="2"/>
      <c r="G149" s="1"/>
      <c r="H149" s="1"/>
      <c r="I149" s="1"/>
      <c r="J149" s="1"/>
    </row>
    <row r="150" spans="1:10" x14ac:dyDescent="0.35">
      <c r="A150" s="1" t="s">
        <v>429</v>
      </c>
      <c r="B150" s="1" t="s">
        <v>11</v>
      </c>
      <c r="C150" s="1" t="s">
        <v>430</v>
      </c>
      <c r="D150" s="1"/>
      <c r="E150" s="1" t="s">
        <v>8</v>
      </c>
      <c r="F150" s="2">
        <v>1</v>
      </c>
      <c r="G150" s="3">
        <v>0</v>
      </c>
      <c r="H150" s="3">
        <f>SUM(G150*F150)</f>
        <v>0</v>
      </c>
      <c r="I150" s="3">
        <f>H150*0.21</f>
        <v>0</v>
      </c>
      <c r="J150" s="3">
        <f>H150+I150</f>
        <v>0</v>
      </c>
    </row>
    <row r="151" spans="1:10" x14ac:dyDescent="0.35">
      <c r="A151" s="1"/>
      <c r="B151" s="1"/>
      <c r="C151" s="1" t="s">
        <v>431</v>
      </c>
      <c r="D151" s="1"/>
      <c r="E151" s="1"/>
      <c r="F151" s="2"/>
      <c r="G151" s="1"/>
      <c r="H151" s="1"/>
      <c r="I151" s="1"/>
      <c r="J151" s="1"/>
    </row>
    <row r="152" spans="1:10" x14ac:dyDescent="0.35">
      <c r="A152" s="1"/>
      <c r="B152" s="1"/>
      <c r="C152" s="1" t="s">
        <v>432</v>
      </c>
      <c r="D152" s="1"/>
      <c r="E152" s="1"/>
      <c r="F152" s="2"/>
      <c r="G152" s="1"/>
      <c r="H152" s="1"/>
      <c r="I152" s="1"/>
      <c r="J152" s="1"/>
    </row>
    <row r="153" spans="1:10" x14ac:dyDescent="0.35">
      <c r="A153" s="1"/>
      <c r="B153" s="1"/>
      <c r="C153" s="1" t="s">
        <v>433</v>
      </c>
      <c r="D153" s="1"/>
      <c r="E153" s="1"/>
      <c r="F153" s="2"/>
      <c r="G153" s="1"/>
      <c r="H153" s="1"/>
      <c r="I153" s="1"/>
      <c r="J153" s="1"/>
    </row>
    <row r="154" spans="1:10" x14ac:dyDescent="0.35">
      <c r="A154" s="1"/>
      <c r="B154" s="1"/>
      <c r="C154" s="1"/>
      <c r="D154" s="1"/>
      <c r="E154" s="1"/>
      <c r="F154" s="2"/>
      <c r="G154" s="1"/>
      <c r="H154" s="1"/>
      <c r="I154" s="1"/>
      <c r="J154" s="1"/>
    </row>
    <row r="155" spans="1:10" x14ac:dyDescent="0.35">
      <c r="A155" s="1" t="s">
        <v>96</v>
      </c>
      <c r="B155" s="1" t="s">
        <v>11</v>
      </c>
      <c r="C155" s="1" t="s">
        <v>95</v>
      </c>
      <c r="D155" s="1"/>
      <c r="E155" s="1" t="s">
        <v>8</v>
      </c>
      <c r="F155" s="2">
        <v>3</v>
      </c>
      <c r="G155" s="3">
        <v>0</v>
      </c>
      <c r="H155" s="3">
        <f>SUM(G155*F155)</f>
        <v>0</v>
      </c>
      <c r="I155" s="3">
        <f>H155*0.21</f>
        <v>0</v>
      </c>
      <c r="J155" s="3">
        <f>H155+I155</f>
        <v>0</v>
      </c>
    </row>
    <row r="156" spans="1:10" x14ac:dyDescent="0.35">
      <c r="A156" s="1"/>
      <c r="B156" s="1"/>
      <c r="C156" s="1" t="s">
        <v>94</v>
      </c>
      <c r="D156" s="1"/>
      <c r="E156" s="1"/>
      <c r="F156" s="2"/>
      <c r="G156" s="1"/>
      <c r="H156" s="1"/>
      <c r="I156" s="1"/>
      <c r="J156" s="1"/>
    </row>
    <row r="157" spans="1:10" x14ac:dyDescent="0.35">
      <c r="A157" s="1"/>
      <c r="B157" s="1"/>
      <c r="C157" s="1" t="s">
        <v>93</v>
      </c>
      <c r="D157" s="1"/>
      <c r="E157" s="1"/>
      <c r="F157" s="2"/>
      <c r="G157" s="1"/>
      <c r="H157" s="1"/>
      <c r="I157" s="1"/>
      <c r="J157" s="1"/>
    </row>
    <row r="158" spans="1:10" x14ac:dyDescent="0.35">
      <c r="A158" s="1"/>
      <c r="B158" s="1"/>
      <c r="C158" s="1" t="s">
        <v>92</v>
      </c>
      <c r="D158" s="1"/>
      <c r="E158" s="1"/>
      <c r="F158" s="2"/>
      <c r="G158" s="1"/>
      <c r="H158" s="1"/>
      <c r="I158" s="1"/>
      <c r="J158" s="1"/>
    </row>
    <row r="159" spans="1:10" x14ac:dyDescent="0.35">
      <c r="A159" s="1"/>
      <c r="B159" s="1"/>
      <c r="C159" s="1" t="s">
        <v>91</v>
      </c>
      <c r="D159" s="1"/>
      <c r="E159" s="1"/>
      <c r="F159" s="2"/>
      <c r="G159" s="1"/>
      <c r="H159" s="1"/>
      <c r="I159" s="1"/>
      <c r="J159" s="1"/>
    </row>
    <row r="160" spans="1:10" x14ac:dyDescent="0.35">
      <c r="A160" s="1"/>
      <c r="B160" s="1"/>
      <c r="C160" s="1" t="s">
        <v>57</v>
      </c>
      <c r="D160" s="1"/>
      <c r="E160" s="1"/>
      <c r="F160" s="2"/>
      <c r="G160" s="1"/>
      <c r="H160" s="1"/>
      <c r="I160" s="1"/>
      <c r="J160" s="1"/>
    </row>
    <row r="161" spans="1:10" x14ac:dyDescent="0.35">
      <c r="A161" s="1"/>
      <c r="B161" s="1"/>
      <c r="C161" s="1" t="s">
        <v>90</v>
      </c>
      <c r="D161" s="1"/>
      <c r="E161" s="1"/>
      <c r="F161" s="2"/>
      <c r="G161" s="1"/>
      <c r="H161" s="1"/>
      <c r="I161" s="1"/>
      <c r="J161" s="1"/>
    </row>
    <row r="162" spans="1:10" x14ac:dyDescent="0.35">
      <c r="A162" s="1"/>
      <c r="B162" s="1"/>
      <c r="C162" s="1" t="s">
        <v>89</v>
      </c>
      <c r="D162" s="1"/>
      <c r="E162" s="1"/>
      <c r="F162" s="2"/>
      <c r="G162" s="1"/>
      <c r="H162" s="1"/>
      <c r="I162" s="1"/>
      <c r="J162" s="1"/>
    </row>
    <row r="163" spans="1:10" x14ac:dyDescent="0.35">
      <c r="A163" s="1"/>
      <c r="B163" s="1"/>
      <c r="C163" s="1"/>
      <c r="D163" s="1"/>
      <c r="E163" s="1"/>
      <c r="F163" s="2"/>
      <c r="G163" s="1"/>
      <c r="H163" s="1"/>
      <c r="I163" s="1"/>
      <c r="J163" s="1"/>
    </row>
    <row r="164" spans="1:10" x14ac:dyDescent="0.35">
      <c r="A164" s="1" t="s">
        <v>88</v>
      </c>
      <c r="B164" s="1" t="s">
        <v>11</v>
      </c>
      <c r="C164" s="1" t="s">
        <v>87</v>
      </c>
      <c r="D164" s="1"/>
      <c r="E164" s="1" t="s">
        <v>8</v>
      </c>
      <c r="F164" s="2">
        <v>1</v>
      </c>
      <c r="G164" s="3">
        <v>0</v>
      </c>
      <c r="H164" s="3">
        <f>SUM(G164*F164)</f>
        <v>0</v>
      </c>
      <c r="I164" s="3">
        <f>H164*0.21</f>
        <v>0</v>
      </c>
      <c r="J164" s="3">
        <f>H164+I164</f>
        <v>0</v>
      </c>
    </row>
    <row r="165" spans="1:10" x14ac:dyDescent="0.35">
      <c r="A165" s="1"/>
      <c r="B165" s="1"/>
      <c r="C165" s="1" t="s">
        <v>86</v>
      </c>
      <c r="D165" s="1"/>
      <c r="E165" s="1"/>
      <c r="F165" s="2"/>
      <c r="G165" s="1"/>
      <c r="H165" s="1"/>
      <c r="I165" s="1"/>
      <c r="J165" s="1"/>
    </row>
    <row r="166" spans="1:10" x14ac:dyDescent="0.35">
      <c r="A166" s="1"/>
      <c r="B166" s="1"/>
      <c r="C166" s="1" t="s">
        <v>85</v>
      </c>
      <c r="D166" s="1"/>
      <c r="E166" s="1"/>
      <c r="F166" s="2"/>
      <c r="G166" s="1"/>
      <c r="H166" s="1"/>
      <c r="I166" s="1"/>
      <c r="J166" s="1"/>
    </row>
    <row r="167" spans="1:10" x14ac:dyDescent="0.35">
      <c r="A167" s="1"/>
      <c r="B167" s="1"/>
      <c r="C167" s="1" t="s">
        <v>84</v>
      </c>
      <c r="D167" s="1"/>
      <c r="E167" s="1"/>
      <c r="F167" s="2"/>
      <c r="G167" s="1"/>
      <c r="H167" s="1"/>
      <c r="I167" s="1"/>
      <c r="J167" s="1"/>
    </row>
    <row r="168" spans="1:10" x14ac:dyDescent="0.35">
      <c r="A168" s="1"/>
      <c r="B168" s="1"/>
      <c r="C168" s="1" t="s">
        <v>83</v>
      </c>
      <c r="D168" s="1"/>
      <c r="E168" s="1"/>
      <c r="F168" s="2"/>
      <c r="G168" s="1"/>
      <c r="H168" s="1"/>
      <c r="I168" s="1"/>
      <c r="J168" s="1"/>
    </row>
    <row r="169" spans="1:10" x14ac:dyDescent="0.35">
      <c r="A169" s="1"/>
      <c r="B169" s="1"/>
      <c r="C169" s="1" t="s">
        <v>82</v>
      </c>
      <c r="D169" s="1"/>
      <c r="E169" s="1"/>
      <c r="F169" s="2"/>
      <c r="G169" s="1"/>
      <c r="H169" s="1"/>
      <c r="I169" s="1"/>
      <c r="J169" s="1"/>
    </row>
    <row r="170" spans="1:10" x14ac:dyDescent="0.35">
      <c r="A170" s="1"/>
      <c r="B170" s="1"/>
      <c r="C170" s="1" t="s">
        <v>81</v>
      </c>
      <c r="D170" s="1"/>
      <c r="E170" s="1"/>
      <c r="F170" s="2"/>
      <c r="G170" s="1"/>
      <c r="H170" s="1"/>
      <c r="I170" s="1"/>
      <c r="J170" s="1"/>
    </row>
    <row r="171" spans="1:10" x14ac:dyDescent="0.35">
      <c r="A171" s="1"/>
      <c r="B171" s="1"/>
      <c r="C171" s="1" t="s">
        <v>80</v>
      </c>
      <c r="D171" s="1"/>
      <c r="E171" s="1"/>
      <c r="F171" s="2"/>
      <c r="G171" s="1"/>
      <c r="H171" s="1"/>
      <c r="I171" s="1"/>
      <c r="J171" s="1"/>
    </row>
    <row r="172" spans="1:10" x14ac:dyDescent="0.35">
      <c r="A172" s="1"/>
      <c r="B172" s="1"/>
      <c r="C172" s="1" t="s">
        <v>79</v>
      </c>
      <c r="D172" s="1"/>
      <c r="E172" s="1"/>
      <c r="F172" s="2"/>
      <c r="G172" s="1"/>
      <c r="H172" s="1"/>
      <c r="I172" s="1"/>
      <c r="J172" s="1"/>
    </row>
    <row r="173" spans="1:10" x14ac:dyDescent="0.35">
      <c r="A173" s="1"/>
      <c r="B173" s="1"/>
      <c r="C173" s="1"/>
      <c r="D173" s="1"/>
      <c r="E173" s="1"/>
      <c r="F173" s="2"/>
      <c r="G173" s="1"/>
      <c r="H173" s="1"/>
      <c r="I173" s="1"/>
      <c r="J173" s="1"/>
    </row>
    <row r="174" spans="1:10" x14ac:dyDescent="0.35">
      <c r="A174" s="1" t="s">
        <v>78</v>
      </c>
      <c r="B174" s="1" t="s">
        <v>11</v>
      </c>
      <c r="C174" s="1" t="s">
        <v>77</v>
      </c>
      <c r="D174" s="1"/>
      <c r="E174" s="1" t="s">
        <v>8</v>
      </c>
      <c r="F174" s="2">
        <v>1</v>
      </c>
      <c r="G174" s="3">
        <v>0</v>
      </c>
      <c r="H174" s="3">
        <f>SUM(G174*F174)</f>
        <v>0</v>
      </c>
      <c r="I174" s="3">
        <f>H174*0.21</f>
        <v>0</v>
      </c>
      <c r="J174" s="3">
        <f>H174+I174</f>
        <v>0</v>
      </c>
    </row>
    <row r="175" spans="1:10" ht="16.5" customHeight="1" x14ac:dyDescent="0.35">
      <c r="A175" s="1"/>
      <c r="B175" s="1"/>
      <c r="C175" s="4" t="s">
        <v>76</v>
      </c>
      <c r="D175" s="1"/>
      <c r="E175" s="1"/>
      <c r="F175" s="2"/>
      <c r="G175" s="3"/>
      <c r="H175" s="3"/>
      <c r="I175" s="3"/>
      <c r="J175" s="3"/>
    </row>
    <row r="176" spans="1:10" ht="17.25" customHeight="1" x14ac:dyDescent="0.35">
      <c r="A176" s="1"/>
      <c r="B176" s="1"/>
      <c r="C176" s="4" t="s">
        <v>71</v>
      </c>
      <c r="D176" s="1"/>
      <c r="E176" s="1"/>
      <c r="F176" s="2"/>
      <c r="G176" s="3"/>
      <c r="H176" s="3"/>
      <c r="I176" s="3"/>
      <c r="J176" s="3"/>
    </row>
    <row r="177" spans="1:10" x14ac:dyDescent="0.35">
      <c r="A177" s="1"/>
      <c r="B177" s="1"/>
      <c r="C177" s="1" t="s">
        <v>70</v>
      </c>
      <c r="D177" s="1"/>
      <c r="E177" s="1"/>
      <c r="F177" s="2"/>
      <c r="G177" s="3"/>
      <c r="H177" s="3"/>
      <c r="I177" s="3"/>
      <c r="J177" s="3"/>
    </row>
    <row r="178" spans="1:10" ht="17.25" customHeight="1" x14ac:dyDescent="0.35">
      <c r="A178" s="1"/>
      <c r="B178" s="1"/>
      <c r="C178" s="4" t="s">
        <v>69</v>
      </c>
      <c r="D178" s="1"/>
      <c r="E178" s="1"/>
      <c r="F178" s="2"/>
      <c r="G178" s="3"/>
      <c r="H178" s="3"/>
      <c r="I178" s="3"/>
      <c r="J178" s="3"/>
    </row>
    <row r="179" spans="1:10" x14ac:dyDescent="0.35">
      <c r="A179" s="1"/>
      <c r="B179" s="1"/>
      <c r="C179" s="5" t="s">
        <v>75</v>
      </c>
      <c r="D179" s="1"/>
      <c r="E179" s="1"/>
      <c r="F179" s="2"/>
      <c r="G179" s="3"/>
      <c r="H179" s="3"/>
      <c r="I179" s="3"/>
      <c r="J179" s="3"/>
    </row>
    <row r="180" spans="1:10" ht="16.5" customHeight="1" x14ac:dyDescent="0.35">
      <c r="A180" s="1"/>
      <c r="B180" s="1"/>
      <c r="C180" s="4" t="s">
        <v>26</v>
      </c>
      <c r="D180" s="1"/>
      <c r="E180" s="1"/>
      <c r="F180" s="2"/>
      <c r="G180" s="3"/>
      <c r="H180" s="3"/>
      <c r="I180" s="3"/>
      <c r="J180" s="3"/>
    </row>
    <row r="181" spans="1:10" x14ac:dyDescent="0.35">
      <c r="A181" s="1"/>
      <c r="B181" s="1"/>
      <c r="C181" s="1" t="s">
        <v>67</v>
      </c>
      <c r="D181" s="1"/>
      <c r="E181" s="1"/>
      <c r="F181" s="2"/>
      <c r="G181" s="3"/>
      <c r="H181" s="3"/>
      <c r="I181" s="3"/>
      <c r="J181" s="3"/>
    </row>
    <row r="182" spans="1:10" x14ac:dyDescent="0.35">
      <c r="A182" s="1"/>
      <c r="B182" s="1"/>
      <c r="C182" s="1"/>
      <c r="D182" s="1"/>
      <c r="E182" s="1"/>
      <c r="F182" s="2"/>
      <c r="G182" s="3"/>
      <c r="H182" s="3"/>
      <c r="I182" s="3"/>
      <c r="J182" s="3"/>
    </row>
    <row r="183" spans="1:10" x14ac:dyDescent="0.35">
      <c r="A183" s="1" t="s">
        <v>74</v>
      </c>
      <c r="B183" s="1" t="s">
        <v>11</v>
      </c>
      <c r="C183" s="1" t="s">
        <v>73</v>
      </c>
      <c r="D183" s="1"/>
      <c r="E183" s="1" t="s">
        <v>8</v>
      </c>
      <c r="F183" s="2">
        <v>2</v>
      </c>
      <c r="G183" s="3">
        <v>0</v>
      </c>
      <c r="H183" s="3">
        <f>SUM(G183*F183)</f>
        <v>0</v>
      </c>
      <c r="I183" s="3">
        <f>H183*0.21</f>
        <v>0</v>
      </c>
      <c r="J183" s="3">
        <f>H183+I183</f>
        <v>0</v>
      </c>
    </row>
    <row r="184" spans="1:10" ht="15.75" customHeight="1" x14ac:dyDescent="0.35">
      <c r="A184" s="1"/>
      <c r="B184" s="1"/>
      <c r="C184" s="4" t="s">
        <v>72</v>
      </c>
      <c r="D184" s="1"/>
      <c r="E184" s="1"/>
      <c r="F184" s="2"/>
      <c r="G184" s="1"/>
      <c r="H184" s="1"/>
      <c r="I184" s="1"/>
      <c r="J184" s="1"/>
    </row>
    <row r="185" spans="1:10" ht="15.75" customHeight="1" x14ac:dyDescent="0.35">
      <c r="A185" s="1"/>
      <c r="B185" s="1"/>
      <c r="C185" s="4" t="s">
        <v>71</v>
      </c>
      <c r="D185" s="1"/>
      <c r="E185" s="1"/>
      <c r="F185" s="2"/>
      <c r="G185" s="1"/>
      <c r="H185" s="1"/>
      <c r="I185" s="1"/>
      <c r="J185" s="1"/>
    </row>
    <row r="186" spans="1:10" x14ac:dyDescent="0.35">
      <c r="A186" s="1"/>
      <c r="B186" s="1"/>
      <c r="C186" s="1" t="s">
        <v>70</v>
      </c>
      <c r="D186" s="1"/>
      <c r="E186" s="1"/>
      <c r="F186" s="2"/>
      <c r="G186" s="1"/>
      <c r="H186" s="1"/>
      <c r="I186" s="1"/>
      <c r="J186" s="1"/>
    </row>
    <row r="187" spans="1:10" ht="16.5" customHeight="1" x14ac:dyDescent="0.35">
      <c r="A187" s="1"/>
      <c r="B187" s="1"/>
      <c r="C187" s="4" t="s">
        <v>69</v>
      </c>
      <c r="D187" s="1"/>
      <c r="E187" s="1"/>
      <c r="F187" s="2"/>
      <c r="G187" s="1"/>
      <c r="H187" s="1"/>
      <c r="I187" s="1"/>
      <c r="J187" s="1"/>
    </row>
    <row r="188" spans="1:10" x14ac:dyDescent="0.35">
      <c r="A188" s="1"/>
      <c r="B188" s="1"/>
      <c r="C188" s="5" t="s">
        <v>68</v>
      </c>
      <c r="D188" s="1"/>
      <c r="E188" s="1"/>
      <c r="F188" s="2"/>
      <c r="G188" s="1"/>
      <c r="H188" s="1"/>
      <c r="I188" s="1"/>
      <c r="J188" s="1"/>
    </row>
    <row r="189" spans="1:10" ht="17.25" customHeight="1" x14ac:dyDescent="0.35">
      <c r="A189" s="1"/>
      <c r="B189" s="1"/>
      <c r="C189" s="4" t="s">
        <v>26</v>
      </c>
      <c r="D189" s="1"/>
      <c r="E189" s="1"/>
      <c r="F189" s="2"/>
      <c r="G189" s="1"/>
      <c r="H189" s="1"/>
      <c r="I189" s="1"/>
      <c r="J189" s="1"/>
    </row>
    <row r="190" spans="1:10" x14ac:dyDescent="0.35">
      <c r="A190" s="1"/>
      <c r="B190" s="1"/>
      <c r="C190" s="1" t="s">
        <v>67</v>
      </c>
      <c r="D190" s="1"/>
      <c r="E190" s="1"/>
      <c r="F190" s="2"/>
      <c r="G190" s="1"/>
      <c r="H190" s="1"/>
      <c r="I190" s="1"/>
      <c r="J190" s="1"/>
    </row>
    <row r="191" spans="1:10" x14ac:dyDescent="0.35">
      <c r="A191" s="1"/>
      <c r="B191" s="1"/>
      <c r="C191" s="1"/>
      <c r="D191" s="1"/>
      <c r="E191" s="1"/>
      <c r="F191" s="2"/>
      <c r="G191" s="1"/>
      <c r="H191" s="1"/>
      <c r="I191" s="1"/>
      <c r="J191" s="1"/>
    </row>
    <row r="192" spans="1:10" x14ac:dyDescent="0.35">
      <c r="A192" s="1" t="s">
        <v>66</v>
      </c>
      <c r="B192" s="1" t="s">
        <v>11</v>
      </c>
      <c r="C192" s="1" t="s">
        <v>65</v>
      </c>
      <c r="D192" s="1"/>
      <c r="E192" s="1" t="s">
        <v>8</v>
      </c>
      <c r="F192" s="2">
        <v>2</v>
      </c>
      <c r="G192" s="3">
        <v>0</v>
      </c>
      <c r="H192" s="3">
        <f>SUM(G192*F192)</f>
        <v>0</v>
      </c>
      <c r="I192" s="3">
        <f>H192*0.21</f>
        <v>0</v>
      </c>
      <c r="J192" s="3">
        <f>H192+I192</f>
        <v>0</v>
      </c>
    </row>
    <row r="193" spans="1:10" x14ac:dyDescent="0.35">
      <c r="A193" s="1"/>
      <c r="B193" s="1"/>
      <c r="C193" s="1" t="s">
        <v>64</v>
      </c>
      <c r="D193" s="1"/>
      <c r="E193" s="1"/>
      <c r="F193" s="2"/>
      <c r="G193" s="1"/>
      <c r="H193" s="1"/>
      <c r="I193" s="1"/>
      <c r="J193" s="1"/>
    </row>
    <row r="194" spans="1:10" x14ac:dyDescent="0.35">
      <c r="A194" s="1"/>
      <c r="B194" s="1"/>
      <c r="C194" s="1" t="s">
        <v>63</v>
      </c>
      <c r="D194" s="1"/>
      <c r="E194" s="1"/>
      <c r="F194" s="2"/>
      <c r="G194" s="1"/>
      <c r="H194" s="1"/>
      <c r="I194" s="1"/>
      <c r="J194" s="1"/>
    </row>
    <row r="195" spans="1:10" x14ac:dyDescent="0.35">
      <c r="A195" s="1"/>
      <c r="B195" s="1"/>
      <c r="C195" s="1" t="s">
        <v>62</v>
      </c>
      <c r="D195" s="1"/>
      <c r="E195" s="1"/>
      <c r="F195" s="2"/>
      <c r="G195" s="1"/>
      <c r="H195" s="1"/>
      <c r="I195" s="1"/>
      <c r="J195" s="1"/>
    </row>
    <row r="196" spans="1:10" x14ac:dyDescent="0.35">
      <c r="A196" s="1"/>
      <c r="B196" s="1"/>
      <c r="C196" s="1" t="s">
        <v>61</v>
      </c>
      <c r="D196" s="1"/>
      <c r="E196" s="1"/>
      <c r="F196" s="2"/>
      <c r="G196" s="1"/>
      <c r="H196" s="1"/>
      <c r="I196" s="1"/>
      <c r="J196" s="1"/>
    </row>
    <row r="197" spans="1:10" x14ac:dyDescent="0.35">
      <c r="A197" s="1"/>
      <c r="B197" s="1"/>
      <c r="C197" s="1" t="s">
        <v>60</v>
      </c>
      <c r="D197" s="1"/>
      <c r="E197" s="1"/>
      <c r="F197" s="2"/>
      <c r="G197" s="1"/>
      <c r="H197" s="1"/>
      <c r="I197" s="1"/>
      <c r="J197" s="1"/>
    </row>
    <row r="198" spans="1:10" x14ac:dyDescent="0.35">
      <c r="A198" s="1"/>
      <c r="B198" s="1"/>
      <c r="C198" s="1" t="s">
        <v>27</v>
      </c>
      <c r="D198" s="1"/>
      <c r="E198" s="1"/>
      <c r="F198" s="2"/>
      <c r="G198" s="1"/>
      <c r="H198" s="1"/>
      <c r="I198" s="1"/>
      <c r="J198" s="1"/>
    </row>
    <row r="199" spans="1:10" x14ac:dyDescent="0.35">
      <c r="A199" s="1"/>
      <c r="B199" s="1"/>
      <c r="C199" s="1" t="s">
        <v>59</v>
      </c>
      <c r="D199" s="1"/>
      <c r="E199" s="1"/>
      <c r="F199" s="2"/>
      <c r="G199" s="1"/>
      <c r="H199" s="1"/>
      <c r="I199" s="1"/>
      <c r="J199" s="1"/>
    </row>
    <row r="200" spans="1:10" x14ac:dyDescent="0.35">
      <c r="A200" s="1"/>
      <c r="B200" s="1"/>
      <c r="C200" s="1" t="s">
        <v>58</v>
      </c>
      <c r="D200" s="1"/>
      <c r="E200" s="1"/>
      <c r="F200" s="2"/>
      <c r="G200" s="1"/>
      <c r="H200" s="1"/>
      <c r="I200" s="1"/>
      <c r="J200" s="1"/>
    </row>
    <row r="201" spans="1:10" x14ac:dyDescent="0.35">
      <c r="A201" s="1"/>
      <c r="B201" s="1"/>
      <c r="C201" s="1" t="s">
        <v>57</v>
      </c>
      <c r="D201" s="1"/>
      <c r="E201" s="1"/>
      <c r="F201" s="2"/>
      <c r="G201" s="1"/>
      <c r="H201" s="1"/>
      <c r="I201" s="1"/>
      <c r="J201" s="1"/>
    </row>
    <row r="202" spans="1:10" x14ac:dyDescent="0.35">
      <c r="A202" s="1"/>
      <c r="B202" s="1"/>
      <c r="C202" s="1" t="s">
        <v>56</v>
      </c>
      <c r="D202" s="1"/>
      <c r="E202" s="1"/>
      <c r="F202" s="2"/>
      <c r="G202" s="1"/>
      <c r="H202" s="1"/>
      <c r="I202" s="1"/>
      <c r="J202" s="1"/>
    </row>
    <row r="203" spans="1:10" x14ac:dyDescent="0.35">
      <c r="A203" s="1"/>
      <c r="B203" s="1"/>
      <c r="C203" s="1"/>
      <c r="D203" s="1"/>
      <c r="E203" s="1"/>
      <c r="F203" s="2"/>
      <c r="G203" s="1"/>
      <c r="H203" s="1"/>
      <c r="I203" s="1"/>
      <c r="J203" s="1"/>
    </row>
    <row r="204" spans="1:10" x14ac:dyDescent="0.35">
      <c r="A204" s="1" t="s">
        <v>55</v>
      </c>
      <c r="B204" s="1" t="s">
        <v>11</v>
      </c>
      <c r="C204" s="1" t="s">
        <v>54</v>
      </c>
      <c r="D204" s="1"/>
      <c r="E204" s="1" t="s">
        <v>8</v>
      </c>
      <c r="F204" s="2">
        <v>2</v>
      </c>
      <c r="G204" s="3">
        <v>0</v>
      </c>
      <c r="H204" s="3">
        <f>SUM(G204*F204)</f>
        <v>0</v>
      </c>
      <c r="I204" s="3">
        <f>H204*0.21</f>
        <v>0</v>
      </c>
      <c r="J204" s="3">
        <f>H204+I204</f>
        <v>0</v>
      </c>
    </row>
    <row r="205" spans="1:10" x14ac:dyDescent="0.35">
      <c r="A205" s="1"/>
      <c r="B205" s="1"/>
      <c r="C205" s="1" t="s">
        <v>53</v>
      </c>
      <c r="D205" s="1"/>
      <c r="E205" s="1"/>
      <c r="F205" s="2"/>
      <c r="G205" s="1"/>
      <c r="H205" s="1"/>
      <c r="I205" s="1"/>
      <c r="J205" s="1"/>
    </row>
    <row r="206" spans="1:10" x14ac:dyDescent="0.35">
      <c r="A206" s="1"/>
      <c r="B206" s="1"/>
      <c r="C206" s="1" t="s">
        <v>52</v>
      </c>
      <c r="D206" s="1"/>
      <c r="E206" s="1"/>
      <c r="F206" s="2"/>
      <c r="G206" s="1"/>
      <c r="H206" s="1"/>
      <c r="I206" s="1"/>
      <c r="J206" s="1"/>
    </row>
    <row r="207" spans="1:10" x14ac:dyDescent="0.35">
      <c r="A207" s="1"/>
      <c r="B207" s="1"/>
      <c r="C207" s="1" t="s">
        <v>51</v>
      </c>
      <c r="D207" s="1"/>
      <c r="E207" s="1"/>
      <c r="F207" s="2"/>
      <c r="G207" s="1"/>
      <c r="H207" s="1"/>
      <c r="I207" s="1"/>
      <c r="J207" s="1"/>
    </row>
    <row r="208" spans="1:10" x14ac:dyDescent="0.35">
      <c r="A208" s="1"/>
      <c r="B208" s="1"/>
      <c r="C208" s="1" t="s">
        <v>50</v>
      </c>
      <c r="D208" s="1"/>
      <c r="E208" s="1"/>
      <c r="F208" s="2"/>
      <c r="G208" s="1"/>
      <c r="H208" s="1"/>
      <c r="I208" s="1"/>
      <c r="J208" s="1"/>
    </row>
    <row r="209" spans="1:10" x14ac:dyDescent="0.35">
      <c r="A209" s="1"/>
      <c r="B209" s="1"/>
      <c r="C209" s="1"/>
      <c r="D209" s="1"/>
      <c r="E209" s="1"/>
      <c r="F209" s="2"/>
      <c r="G209" s="1"/>
      <c r="H209" s="1"/>
      <c r="I209" s="1"/>
      <c r="J209" s="1"/>
    </row>
    <row r="210" spans="1:10" x14ac:dyDescent="0.35">
      <c r="A210" s="1" t="s">
        <v>49</v>
      </c>
      <c r="B210" s="1" t="s">
        <v>11</v>
      </c>
      <c r="C210" s="1" t="s">
        <v>48</v>
      </c>
      <c r="D210" s="1"/>
      <c r="E210" s="1" t="s">
        <v>8</v>
      </c>
      <c r="F210" s="2">
        <v>2</v>
      </c>
      <c r="G210" s="3">
        <v>0</v>
      </c>
      <c r="H210" s="3">
        <f>SUM(G210*F210)</f>
        <v>0</v>
      </c>
      <c r="I210" s="3">
        <f>H210*0.21</f>
        <v>0</v>
      </c>
      <c r="J210" s="3">
        <f>H210+I210</f>
        <v>0</v>
      </c>
    </row>
    <row r="211" spans="1:10" x14ac:dyDescent="0.35">
      <c r="A211" s="1"/>
      <c r="B211" s="1"/>
      <c r="C211" s="1" t="s">
        <v>47</v>
      </c>
      <c r="D211" s="1"/>
      <c r="E211" s="1"/>
      <c r="F211" s="2"/>
      <c r="G211" s="1"/>
      <c r="H211" s="1"/>
      <c r="I211" s="1"/>
      <c r="J211" s="1"/>
    </row>
    <row r="212" spans="1:10" x14ac:dyDescent="0.35">
      <c r="A212" s="1"/>
      <c r="B212" s="1"/>
      <c r="C212" s="1" t="s">
        <v>46</v>
      </c>
      <c r="D212" s="1"/>
      <c r="E212" s="1"/>
      <c r="F212" s="2"/>
      <c r="G212" s="1"/>
      <c r="H212" s="1"/>
      <c r="I212" s="1"/>
      <c r="J212" s="1"/>
    </row>
    <row r="213" spans="1:10" x14ac:dyDescent="0.35">
      <c r="A213" s="1"/>
      <c r="B213" s="1"/>
      <c r="C213" s="1" t="s">
        <v>45</v>
      </c>
      <c r="D213" s="1"/>
      <c r="E213" s="1"/>
      <c r="F213" s="2"/>
      <c r="G213" s="1"/>
      <c r="H213" s="1"/>
      <c r="I213" s="1"/>
      <c r="J213" s="1"/>
    </row>
    <row r="214" spans="1:10" x14ac:dyDescent="0.35">
      <c r="A214" s="1"/>
      <c r="B214" s="1"/>
      <c r="C214" s="1" t="s">
        <v>35</v>
      </c>
      <c r="D214" s="1"/>
      <c r="E214" s="1"/>
      <c r="F214" s="2"/>
      <c r="G214" s="1"/>
      <c r="H214" s="1"/>
      <c r="I214" s="1"/>
      <c r="J214" s="1"/>
    </row>
    <row r="215" spans="1:10" x14ac:dyDescent="0.35">
      <c r="A215" s="1"/>
      <c r="B215" s="1"/>
      <c r="C215" s="1" t="s">
        <v>44</v>
      </c>
      <c r="D215" s="1"/>
      <c r="E215" s="1"/>
      <c r="F215" s="2"/>
      <c r="G215" s="1"/>
      <c r="H215" s="1"/>
      <c r="I215" s="1"/>
      <c r="J215" s="1"/>
    </row>
    <row r="216" spans="1:10" x14ac:dyDescent="0.35">
      <c r="A216" s="1"/>
      <c r="B216" s="1"/>
      <c r="C216" s="1" t="s">
        <v>35</v>
      </c>
      <c r="D216" s="1"/>
      <c r="E216" s="1"/>
      <c r="F216" s="2"/>
      <c r="G216" s="1"/>
      <c r="H216" s="1"/>
      <c r="I216" s="1"/>
      <c r="J216" s="1"/>
    </row>
    <row r="217" spans="1:10" x14ac:dyDescent="0.35">
      <c r="A217" s="1"/>
      <c r="B217" s="1"/>
      <c r="C217" s="1" t="s">
        <v>43</v>
      </c>
      <c r="D217" s="1"/>
      <c r="E217" s="1"/>
      <c r="F217" s="2"/>
      <c r="G217" s="1"/>
      <c r="H217" s="1"/>
      <c r="I217" s="1"/>
      <c r="J217" s="1"/>
    </row>
    <row r="218" spans="1:10" x14ac:dyDescent="0.35">
      <c r="A218" s="1"/>
      <c r="B218" s="1"/>
      <c r="C218" s="1" t="s">
        <v>42</v>
      </c>
      <c r="D218" s="1"/>
      <c r="E218" s="1"/>
      <c r="F218" s="2"/>
      <c r="G218" s="1"/>
      <c r="H218" s="1"/>
      <c r="I218" s="1"/>
      <c r="J218" s="1"/>
    </row>
    <row r="219" spans="1:10" x14ac:dyDescent="0.35">
      <c r="A219" s="1"/>
      <c r="B219" s="1"/>
      <c r="C219" s="1" t="s">
        <v>27</v>
      </c>
      <c r="D219" s="1"/>
      <c r="E219" s="1"/>
      <c r="F219" s="2"/>
      <c r="G219" s="1"/>
      <c r="H219" s="1"/>
      <c r="I219" s="1"/>
      <c r="J219" s="1"/>
    </row>
    <row r="220" spans="1:10" x14ac:dyDescent="0.35">
      <c r="A220" s="1"/>
      <c r="B220" s="1"/>
      <c r="C220" s="1" t="s">
        <v>41</v>
      </c>
      <c r="D220" s="1"/>
      <c r="E220" s="1"/>
      <c r="F220" s="2"/>
      <c r="G220" s="1"/>
      <c r="H220" s="1"/>
      <c r="I220" s="1"/>
      <c r="J220" s="1"/>
    </row>
    <row r="221" spans="1:10" x14ac:dyDescent="0.35">
      <c r="A221" s="1"/>
      <c r="B221" s="1"/>
      <c r="C221" s="1" t="s">
        <v>40</v>
      </c>
      <c r="D221" s="1"/>
      <c r="E221" s="1"/>
      <c r="F221" s="2"/>
      <c r="G221" s="1"/>
      <c r="H221" s="1"/>
      <c r="I221" s="1"/>
      <c r="J221" s="1"/>
    </row>
    <row r="222" spans="1:10" x14ac:dyDescent="0.35">
      <c r="A222" s="1"/>
      <c r="B222" s="1"/>
      <c r="C222" s="1" t="s">
        <v>39</v>
      </c>
      <c r="D222" s="1"/>
      <c r="E222" s="1"/>
      <c r="F222" s="2"/>
      <c r="G222" s="1"/>
      <c r="H222" s="1"/>
      <c r="I222" s="1"/>
      <c r="J222" s="1"/>
    </row>
    <row r="223" spans="1:10" x14ac:dyDescent="0.35">
      <c r="A223" s="1"/>
      <c r="B223" s="1"/>
      <c r="C223" s="1" t="s">
        <v>35</v>
      </c>
      <c r="D223" s="1"/>
      <c r="E223" s="1"/>
      <c r="F223" s="2"/>
      <c r="G223" s="1"/>
      <c r="H223" s="1"/>
      <c r="I223" s="1"/>
      <c r="J223" s="1"/>
    </row>
    <row r="224" spans="1:10" x14ac:dyDescent="0.35">
      <c r="A224" s="1"/>
      <c r="B224" s="1"/>
      <c r="C224" s="1" t="s">
        <v>38</v>
      </c>
      <c r="D224" s="1"/>
      <c r="E224" s="1"/>
      <c r="F224" s="2"/>
      <c r="G224" s="1"/>
      <c r="H224" s="1"/>
      <c r="I224" s="1"/>
      <c r="J224" s="1"/>
    </row>
    <row r="225" spans="1:10" x14ac:dyDescent="0.35">
      <c r="A225" s="1"/>
      <c r="B225" s="1"/>
      <c r="C225" s="1" t="s">
        <v>37</v>
      </c>
      <c r="D225" s="1"/>
      <c r="E225" s="1"/>
      <c r="F225" s="2"/>
      <c r="G225" s="1"/>
      <c r="H225" s="1"/>
      <c r="I225" s="1"/>
      <c r="J225" s="1"/>
    </row>
    <row r="226" spans="1:10" x14ac:dyDescent="0.35">
      <c r="A226" s="1"/>
      <c r="B226" s="1"/>
      <c r="C226" s="1" t="s">
        <v>36</v>
      </c>
      <c r="D226" s="1"/>
      <c r="E226" s="1"/>
      <c r="F226" s="2"/>
      <c r="G226" s="1"/>
      <c r="H226" s="1"/>
      <c r="I226" s="1"/>
      <c r="J226" s="1"/>
    </row>
    <row r="227" spans="1:10" x14ac:dyDescent="0.35">
      <c r="A227" s="1"/>
      <c r="B227" s="1"/>
      <c r="C227" s="1" t="s">
        <v>35</v>
      </c>
      <c r="D227" s="1"/>
      <c r="E227" s="1"/>
      <c r="F227" s="2"/>
      <c r="G227" s="1"/>
      <c r="H227" s="1"/>
      <c r="I227" s="1"/>
      <c r="J227" s="1"/>
    </row>
    <row r="228" spans="1:10" x14ac:dyDescent="0.35">
      <c r="A228" s="1"/>
      <c r="B228" s="1"/>
      <c r="C228" s="1" t="s">
        <v>34</v>
      </c>
      <c r="D228" s="1"/>
      <c r="E228" s="1"/>
      <c r="F228" s="2"/>
      <c r="G228" s="1"/>
      <c r="H228" s="1"/>
      <c r="I228" s="1"/>
      <c r="J228" s="1"/>
    </row>
    <row r="229" spans="1:10" x14ac:dyDescent="0.35">
      <c r="A229" s="1"/>
      <c r="B229" s="1"/>
      <c r="C229" s="1" t="s">
        <v>33</v>
      </c>
      <c r="D229" s="1"/>
      <c r="E229" s="1"/>
      <c r="F229" s="2"/>
      <c r="G229" s="1"/>
      <c r="H229" s="1"/>
      <c r="I229" s="1"/>
      <c r="J229" s="1"/>
    </row>
    <row r="230" spans="1:10" x14ac:dyDescent="0.35">
      <c r="A230" s="1"/>
      <c r="B230" s="1"/>
      <c r="C230" s="1"/>
      <c r="D230" s="1"/>
      <c r="E230" s="1"/>
      <c r="F230" s="2"/>
      <c r="G230" s="1"/>
      <c r="H230" s="1"/>
      <c r="I230" s="1"/>
      <c r="J230" s="1"/>
    </row>
    <row r="231" spans="1:10" x14ac:dyDescent="0.35">
      <c r="A231" s="1" t="s">
        <v>32</v>
      </c>
      <c r="B231" s="1" t="s">
        <v>11</v>
      </c>
      <c r="C231" s="1" t="s">
        <v>31</v>
      </c>
      <c r="D231" s="1"/>
      <c r="E231" s="1" t="s">
        <v>8</v>
      </c>
      <c r="F231" s="2">
        <v>1</v>
      </c>
      <c r="G231" s="3">
        <v>0</v>
      </c>
      <c r="H231" s="3">
        <f>SUM(G231*F231)</f>
        <v>0</v>
      </c>
      <c r="I231" s="3">
        <f>H231*0.21</f>
        <v>0</v>
      </c>
      <c r="J231" s="3">
        <f>H231+I231</f>
        <v>0</v>
      </c>
    </row>
    <row r="232" spans="1:10" x14ac:dyDescent="0.35">
      <c r="A232" s="1"/>
      <c r="B232" s="1"/>
      <c r="C232" s="1" t="s">
        <v>30</v>
      </c>
      <c r="D232" s="1"/>
      <c r="E232" s="1"/>
      <c r="F232" s="2"/>
      <c r="G232" s="1"/>
      <c r="H232" s="1"/>
      <c r="I232" s="1"/>
      <c r="J232" s="1"/>
    </row>
    <row r="233" spans="1:10" x14ac:dyDescent="0.35">
      <c r="A233" s="1"/>
      <c r="B233" s="1"/>
      <c r="C233" s="1" t="s">
        <v>29</v>
      </c>
      <c r="D233" s="1"/>
      <c r="E233" s="1"/>
      <c r="F233" s="2"/>
      <c r="G233" s="1"/>
      <c r="H233" s="1"/>
      <c r="I233" s="1"/>
      <c r="J233" s="1"/>
    </row>
    <row r="234" spans="1:10" x14ac:dyDescent="0.35">
      <c r="A234" s="1"/>
      <c r="B234" s="1"/>
      <c r="C234" s="1" t="s">
        <v>28</v>
      </c>
      <c r="D234" s="1"/>
      <c r="E234" s="1"/>
      <c r="F234" s="2"/>
      <c r="G234" s="1"/>
      <c r="H234" s="1"/>
      <c r="I234" s="1"/>
      <c r="J234" s="1"/>
    </row>
    <row r="235" spans="1:10" x14ac:dyDescent="0.35">
      <c r="A235" s="1"/>
      <c r="B235" s="1"/>
      <c r="C235" s="1" t="s">
        <v>27</v>
      </c>
      <c r="D235" s="1"/>
      <c r="E235" s="1"/>
      <c r="F235" s="2"/>
      <c r="G235" s="1"/>
      <c r="H235" s="1"/>
      <c r="I235" s="1"/>
      <c r="J235" s="1"/>
    </row>
    <row r="236" spans="1:10" x14ac:dyDescent="0.35">
      <c r="A236" s="1"/>
      <c r="B236" s="1"/>
      <c r="C236" s="1" t="s">
        <v>26</v>
      </c>
      <c r="D236" s="1"/>
      <c r="E236" s="1"/>
      <c r="F236" s="2"/>
      <c r="G236" s="1"/>
      <c r="H236" s="1"/>
      <c r="I236" s="1"/>
      <c r="J236" s="1"/>
    </row>
    <row r="237" spans="1:10" x14ac:dyDescent="0.35">
      <c r="A237" s="1"/>
      <c r="B237" s="1"/>
      <c r="C237" s="1" t="s">
        <v>25</v>
      </c>
      <c r="D237" s="1"/>
      <c r="E237" s="1"/>
      <c r="F237" s="2"/>
      <c r="G237" s="1"/>
      <c r="H237" s="1"/>
      <c r="I237" s="1"/>
      <c r="J237" s="1"/>
    </row>
    <row r="238" spans="1:10" x14ac:dyDescent="0.35">
      <c r="A238" s="1"/>
      <c r="B238" s="1"/>
      <c r="C238" s="1"/>
      <c r="D238" s="1"/>
      <c r="E238" s="1"/>
      <c r="F238" s="2"/>
      <c r="G238" s="1"/>
      <c r="H238" s="1"/>
      <c r="I238" s="1"/>
      <c r="J238" s="1"/>
    </row>
    <row r="239" spans="1:10" x14ac:dyDescent="0.35">
      <c r="A239" s="1" t="s">
        <v>375</v>
      </c>
      <c r="B239" s="1" t="s">
        <v>11</v>
      </c>
      <c r="C239" s="1" t="s">
        <v>376</v>
      </c>
      <c r="D239" s="1"/>
      <c r="E239" s="1" t="s">
        <v>8</v>
      </c>
      <c r="F239" s="2">
        <v>1</v>
      </c>
      <c r="G239" s="3">
        <v>0</v>
      </c>
      <c r="H239" s="3">
        <f>SUM(G239*F239)</f>
        <v>0</v>
      </c>
      <c r="I239" s="3">
        <f>H239*0.21</f>
        <v>0</v>
      </c>
      <c r="J239" s="3">
        <f>H239+I239</f>
        <v>0</v>
      </c>
    </row>
    <row r="240" spans="1:10" x14ac:dyDescent="0.35">
      <c r="A240" s="1"/>
      <c r="B240" s="1"/>
      <c r="C240" s="1" t="s">
        <v>377</v>
      </c>
      <c r="D240" s="1"/>
      <c r="E240" s="1"/>
      <c r="F240" s="2"/>
      <c r="G240" s="1"/>
      <c r="H240" s="1"/>
      <c r="I240" s="1"/>
      <c r="J240" s="1"/>
    </row>
    <row r="241" spans="1:10" x14ac:dyDescent="0.35">
      <c r="A241" s="1"/>
      <c r="B241" s="1"/>
      <c r="C241" s="1" t="s">
        <v>378</v>
      </c>
      <c r="D241" s="1"/>
      <c r="E241" s="1"/>
      <c r="F241" s="2"/>
      <c r="G241" s="1"/>
      <c r="H241" s="1"/>
      <c r="I241" s="1"/>
      <c r="J241" s="1"/>
    </row>
    <row r="242" spans="1:10" x14ac:dyDescent="0.35">
      <c r="A242" s="1"/>
      <c r="B242" s="1"/>
      <c r="C242" s="1" t="s">
        <v>379</v>
      </c>
      <c r="D242" s="1"/>
      <c r="E242" s="1"/>
      <c r="F242" s="2"/>
      <c r="G242" s="1"/>
      <c r="H242" s="1"/>
      <c r="I242" s="1"/>
      <c r="J242" s="1"/>
    </row>
    <row r="243" spans="1:10" x14ac:dyDescent="0.35">
      <c r="A243" s="1"/>
      <c r="B243" s="1"/>
      <c r="C243" s="1" t="s">
        <v>380</v>
      </c>
      <c r="D243" s="1"/>
      <c r="E243" s="1"/>
      <c r="F243" s="2"/>
      <c r="G243" s="1"/>
      <c r="H243" s="1"/>
      <c r="I243" s="1"/>
      <c r="J243" s="1"/>
    </row>
    <row r="244" spans="1:10" x14ac:dyDescent="0.35">
      <c r="A244" s="1"/>
      <c r="B244" s="1"/>
      <c r="C244" s="1" t="s">
        <v>381</v>
      </c>
      <c r="D244" s="1"/>
      <c r="E244" s="1"/>
      <c r="F244" s="2"/>
      <c r="G244" s="1"/>
      <c r="H244" s="1"/>
      <c r="I244" s="1"/>
      <c r="J244" s="1"/>
    </row>
    <row r="245" spans="1:10" x14ac:dyDescent="0.35">
      <c r="A245" s="1"/>
      <c r="B245" s="1"/>
      <c r="C245" s="1" t="s">
        <v>382</v>
      </c>
      <c r="D245" s="1"/>
      <c r="E245" s="1"/>
      <c r="F245" s="2"/>
      <c r="G245" s="1"/>
      <c r="H245" s="1"/>
      <c r="I245" s="1"/>
      <c r="J245" s="1"/>
    </row>
    <row r="246" spans="1:10" x14ac:dyDescent="0.35">
      <c r="A246" s="1"/>
      <c r="B246" s="1"/>
      <c r="C246" s="1" t="s">
        <v>383</v>
      </c>
      <c r="D246" s="1"/>
      <c r="E246" s="1"/>
      <c r="F246" s="2"/>
      <c r="G246" s="1"/>
      <c r="H246" s="1"/>
      <c r="I246" s="1"/>
      <c r="J246" s="1"/>
    </row>
    <row r="247" spans="1:10" x14ac:dyDescent="0.35">
      <c r="A247" s="1"/>
      <c r="B247" s="1"/>
      <c r="C247" s="1" t="s">
        <v>384</v>
      </c>
      <c r="D247" s="1"/>
      <c r="E247" s="1"/>
      <c r="F247" s="2"/>
      <c r="G247" s="1"/>
      <c r="H247" s="1"/>
      <c r="I247" s="1"/>
      <c r="J247" s="1"/>
    </row>
    <row r="248" spans="1:10" x14ac:dyDescent="0.35">
      <c r="A248" s="1"/>
      <c r="B248" s="1"/>
      <c r="C248" s="1" t="s">
        <v>385</v>
      </c>
      <c r="D248" s="1"/>
      <c r="E248" s="1"/>
      <c r="F248" s="2"/>
      <c r="G248" s="1"/>
      <c r="H248" s="1"/>
      <c r="I248" s="1"/>
      <c r="J248" s="1"/>
    </row>
    <row r="249" spans="1:10" x14ac:dyDescent="0.35">
      <c r="A249" s="1"/>
      <c r="B249" s="1"/>
      <c r="C249" s="1" t="s">
        <v>386</v>
      </c>
      <c r="D249" s="1"/>
      <c r="E249" s="1"/>
      <c r="F249" s="2"/>
      <c r="G249" s="1"/>
      <c r="H249" s="1"/>
      <c r="I249" s="1"/>
      <c r="J249" s="1"/>
    </row>
    <row r="250" spans="1:10" x14ac:dyDescent="0.35">
      <c r="A250" s="1"/>
      <c r="B250" s="1"/>
      <c r="C250" s="1" t="s">
        <v>387</v>
      </c>
      <c r="D250" s="1"/>
      <c r="E250" s="1"/>
      <c r="F250" s="2"/>
      <c r="G250" s="1"/>
      <c r="H250" s="1"/>
      <c r="I250" s="1"/>
      <c r="J250" s="1"/>
    </row>
    <row r="251" spans="1:10" x14ac:dyDescent="0.35">
      <c r="A251" s="1"/>
      <c r="B251" s="1"/>
      <c r="C251" s="1" t="s">
        <v>388</v>
      </c>
      <c r="D251" s="1"/>
      <c r="E251" s="1"/>
      <c r="F251" s="2"/>
      <c r="G251" s="1"/>
      <c r="H251" s="1"/>
      <c r="I251" s="1"/>
      <c r="J251" s="1"/>
    </row>
    <row r="252" spans="1:10" x14ac:dyDescent="0.35">
      <c r="A252" s="1"/>
      <c r="B252" s="1"/>
      <c r="C252" s="1" t="s">
        <v>389</v>
      </c>
      <c r="D252" s="1"/>
      <c r="E252" s="1"/>
      <c r="F252" s="2"/>
      <c r="G252" s="1"/>
      <c r="H252" s="1"/>
      <c r="I252" s="1"/>
      <c r="J252" s="1"/>
    </row>
    <row r="253" spans="1:10" x14ac:dyDescent="0.35">
      <c r="A253" s="1"/>
      <c r="B253" s="1"/>
      <c r="C253" s="1"/>
      <c r="D253" s="1"/>
      <c r="E253" s="1"/>
      <c r="F253" s="2"/>
      <c r="G253" s="1"/>
      <c r="H253" s="1"/>
      <c r="I253" s="1"/>
      <c r="J253" s="1"/>
    </row>
    <row r="254" spans="1:10" x14ac:dyDescent="0.35">
      <c r="A254" s="1" t="s">
        <v>390</v>
      </c>
      <c r="B254" s="1" t="s">
        <v>11</v>
      </c>
      <c r="C254" s="1" t="s">
        <v>391</v>
      </c>
      <c r="D254" s="1"/>
      <c r="E254" s="1" t="s">
        <v>8</v>
      </c>
      <c r="F254" s="2">
        <v>2</v>
      </c>
      <c r="G254" s="3">
        <v>0</v>
      </c>
      <c r="H254" s="3">
        <f>SUM(G254*F254)</f>
        <v>0</v>
      </c>
      <c r="I254" s="3">
        <f>H254*0.21</f>
        <v>0</v>
      </c>
      <c r="J254" s="3">
        <f>H254+I254</f>
        <v>0</v>
      </c>
    </row>
    <row r="255" spans="1:10" x14ac:dyDescent="0.35">
      <c r="A255" s="1"/>
      <c r="B255" s="1"/>
      <c r="C255" s="1" t="s">
        <v>392</v>
      </c>
      <c r="D255" s="1"/>
      <c r="E255" s="1"/>
      <c r="F255" s="2"/>
      <c r="G255" s="1"/>
      <c r="H255" s="1"/>
      <c r="I255" s="1"/>
      <c r="J255" s="1"/>
    </row>
    <row r="256" spans="1:10" x14ac:dyDescent="0.35">
      <c r="A256" s="1"/>
      <c r="B256" s="1"/>
      <c r="C256" s="1" t="s">
        <v>393</v>
      </c>
      <c r="D256" s="1"/>
      <c r="E256" s="1"/>
      <c r="F256" s="2"/>
      <c r="G256" s="1"/>
      <c r="H256" s="1"/>
      <c r="I256" s="1"/>
      <c r="J256" s="1"/>
    </row>
    <row r="257" spans="1:10" x14ac:dyDescent="0.35">
      <c r="A257" s="1"/>
      <c r="B257" s="1"/>
      <c r="C257" s="1" t="s">
        <v>394</v>
      </c>
      <c r="D257" s="1"/>
      <c r="E257" s="1"/>
      <c r="F257" s="2"/>
      <c r="G257" s="1"/>
      <c r="H257" s="1"/>
      <c r="I257" s="1"/>
      <c r="J257" s="1"/>
    </row>
    <row r="258" spans="1:10" x14ac:dyDescent="0.35">
      <c r="A258" s="1"/>
      <c r="B258" s="1"/>
      <c r="C258" s="1" t="s">
        <v>395</v>
      </c>
      <c r="D258" s="1"/>
      <c r="E258" s="1"/>
      <c r="F258" s="2"/>
      <c r="G258" s="1"/>
      <c r="H258" s="1"/>
      <c r="I258" s="1"/>
      <c r="J258" s="1"/>
    </row>
    <row r="259" spans="1:10" x14ac:dyDescent="0.35">
      <c r="A259" s="1"/>
      <c r="B259" s="1"/>
      <c r="C259" s="1" t="s">
        <v>396</v>
      </c>
      <c r="D259" s="1"/>
      <c r="E259" s="1"/>
      <c r="F259" s="2"/>
      <c r="G259" s="1"/>
      <c r="H259" s="1"/>
      <c r="I259" s="1"/>
      <c r="J259" s="1"/>
    </row>
    <row r="260" spans="1:10" x14ac:dyDescent="0.35">
      <c r="A260" s="1"/>
      <c r="B260" s="1"/>
      <c r="C260" s="1" t="s">
        <v>397</v>
      </c>
      <c r="D260" s="1"/>
      <c r="E260" s="1"/>
      <c r="F260" s="2"/>
      <c r="G260" s="1"/>
      <c r="H260" s="1"/>
      <c r="I260" s="1"/>
      <c r="J260" s="1"/>
    </row>
    <row r="261" spans="1:10" x14ac:dyDescent="0.35">
      <c r="A261" s="1"/>
      <c r="B261" s="1"/>
      <c r="C261" s="1" t="s">
        <v>398</v>
      </c>
      <c r="D261" s="1"/>
      <c r="E261" s="1"/>
      <c r="F261" s="2"/>
      <c r="G261" s="1"/>
      <c r="H261" s="1"/>
      <c r="I261" s="1"/>
      <c r="J261" s="1"/>
    </row>
    <row r="262" spans="1:10" x14ac:dyDescent="0.35">
      <c r="A262" s="1"/>
      <c r="B262" s="1"/>
      <c r="C262" s="1" t="s">
        <v>399</v>
      </c>
      <c r="D262" s="1"/>
      <c r="E262" s="1"/>
      <c r="F262" s="2"/>
      <c r="G262" s="1"/>
      <c r="H262" s="1"/>
      <c r="I262" s="1"/>
      <c r="J262" s="1"/>
    </row>
    <row r="263" spans="1:10" x14ac:dyDescent="0.35">
      <c r="A263" s="1"/>
      <c r="B263" s="1"/>
      <c r="C263" s="1" t="s">
        <v>400</v>
      </c>
      <c r="D263" s="1"/>
      <c r="E263" s="1"/>
      <c r="F263" s="2"/>
      <c r="G263" s="1"/>
      <c r="H263" s="1"/>
      <c r="I263" s="1"/>
      <c r="J263" s="1"/>
    </row>
    <row r="264" spans="1:10" x14ac:dyDescent="0.35">
      <c r="A264" s="1"/>
      <c r="B264" s="1"/>
      <c r="C264" s="1" t="s">
        <v>401</v>
      </c>
      <c r="D264" s="1"/>
      <c r="E264" s="1"/>
      <c r="F264" s="2"/>
      <c r="G264" s="1"/>
      <c r="H264" s="1"/>
      <c r="I264" s="1"/>
      <c r="J264" s="1"/>
    </row>
    <row r="265" spans="1:10" x14ac:dyDescent="0.35">
      <c r="A265" s="1"/>
      <c r="B265" s="1"/>
      <c r="C265" s="1" t="s">
        <v>402</v>
      </c>
      <c r="D265" s="1"/>
      <c r="E265" s="1"/>
      <c r="F265" s="2"/>
      <c r="G265" s="1"/>
      <c r="H265" s="1"/>
      <c r="I265" s="1"/>
      <c r="J265" s="1"/>
    </row>
    <row r="266" spans="1:10" x14ac:dyDescent="0.35">
      <c r="A266" s="1"/>
      <c r="B266" s="1"/>
      <c r="C266" s="1" t="s">
        <v>403</v>
      </c>
      <c r="D266" s="1"/>
      <c r="E266" s="1"/>
      <c r="F266" s="2"/>
      <c r="G266" s="1"/>
      <c r="H266" s="1"/>
      <c r="I266" s="1"/>
      <c r="J266" s="1"/>
    </row>
    <row r="267" spans="1:10" x14ac:dyDescent="0.35">
      <c r="A267" s="1"/>
      <c r="B267" s="1"/>
      <c r="C267" s="1" t="s">
        <v>404</v>
      </c>
      <c r="D267" s="1"/>
      <c r="E267" s="1"/>
      <c r="F267" s="2"/>
      <c r="G267" s="1"/>
      <c r="H267" s="1"/>
      <c r="I267" s="1"/>
      <c r="J267" s="1"/>
    </row>
    <row r="268" spans="1:10" x14ac:dyDescent="0.35">
      <c r="A268" s="1"/>
      <c r="B268" s="1"/>
      <c r="C268" s="1" t="s">
        <v>405</v>
      </c>
      <c r="D268" s="1"/>
      <c r="E268" s="1"/>
      <c r="F268" s="2"/>
      <c r="G268" s="1"/>
      <c r="H268" s="1"/>
      <c r="I268" s="1"/>
      <c r="J268" s="1"/>
    </row>
    <row r="269" spans="1:10" x14ac:dyDescent="0.35">
      <c r="A269" s="1"/>
      <c r="B269" s="1"/>
      <c r="C269" s="1" t="s">
        <v>406</v>
      </c>
      <c r="D269" s="1"/>
      <c r="E269" s="1"/>
      <c r="F269" s="2"/>
      <c r="G269" s="1"/>
      <c r="H269" s="1"/>
      <c r="I269" s="1"/>
      <c r="J269" s="1"/>
    </row>
    <row r="270" spans="1:10" x14ac:dyDescent="0.35">
      <c r="A270" s="1"/>
      <c r="B270" s="1"/>
      <c r="C270" s="1" t="s">
        <v>407</v>
      </c>
      <c r="D270" s="1"/>
      <c r="E270" s="1"/>
      <c r="F270" s="2"/>
      <c r="G270" s="1"/>
      <c r="H270" s="1"/>
      <c r="I270" s="1"/>
      <c r="J270" s="1"/>
    </row>
    <row r="271" spans="1:10" x14ac:dyDescent="0.35">
      <c r="A271" s="1"/>
      <c r="B271" s="1"/>
      <c r="C271" s="1" t="s">
        <v>408</v>
      </c>
      <c r="D271" s="1"/>
      <c r="E271" s="1"/>
      <c r="F271" s="2"/>
      <c r="G271" s="1"/>
      <c r="H271" s="1"/>
      <c r="I271" s="1"/>
      <c r="J271" s="1"/>
    </row>
    <row r="272" spans="1:10" x14ac:dyDescent="0.35">
      <c r="A272" s="1"/>
      <c r="B272" s="1"/>
      <c r="C272" s="1" t="s">
        <v>409</v>
      </c>
      <c r="D272" s="1"/>
      <c r="E272" s="1"/>
      <c r="F272" s="2"/>
      <c r="G272" s="1"/>
      <c r="H272" s="1"/>
      <c r="I272" s="1"/>
      <c r="J272" s="1"/>
    </row>
    <row r="273" spans="1:10" x14ac:dyDescent="0.35">
      <c r="A273" s="1"/>
      <c r="B273" s="1"/>
      <c r="C273" s="1" t="s">
        <v>410</v>
      </c>
      <c r="D273" s="1"/>
      <c r="E273" s="1"/>
      <c r="F273" s="2"/>
      <c r="G273" s="1"/>
      <c r="H273" s="1"/>
      <c r="I273" s="1"/>
      <c r="J273" s="1"/>
    </row>
    <row r="274" spans="1:10" x14ac:dyDescent="0.35">
      <c r="A274" s="1"/>
      <c r="B274" s="1"/>
      <c r="C274" s="1" t="s">
        <v>411</v>
      </c>
      <c r="D274" s="1"/>
      <c r="E274" s="1"/>
      <c r="F274" s="2"/>
      <c r="G274" s="1"/>
      <c r="H274" s="1"/>
      <c r="I274" s="1"/>
      <c r="J274" s="1"/>
    </row>
    <row r="275" spans="1:10" x14ac:dyDescent="0.35">
      <c r="A275" s="1"/>
      <c r="B275" s="1"/>
      <c r="C275" s="1" t="s">
        <v>412</v>
      </c>
      <c r="D275" s="1"/>
      <c r="E275" s="1"/>
      <c r="F275" s="2"/>
      <c r="G275" s="1"/>
      <c r="H275" s="1"/>
      <c r="I275" s="1"/>
      <c r="J275" s="1"/>
    </row>
    <row r="276" spans="1:10" x14ac:dyDescent="0.35">
      <c r="A276" s="1"/>
      <c r="B276" s="1"/>
      <c r="C276" s="1" t="s">
        <v>413</v>
      </c>
      <c r="D276" s="1"/>
      <c r="E276" s="1"/>
      <c r="F276" s="2"/>
      <c r="G276" s="1"/>
      <c r="H276" s="1"/>
      <c r="I276" s="1"/>
      <c r="J276" s="1"/>
    </row>
    <row r="277" spans="1:10" x14ac:dyDescent="0.35">
      <c r="A277" s="1"/>
      <c r="B277" s="1"/>
      <c r="C277" s="1" t="s">
        <v>414</v>
      </c>
      <c r="D277" s="1"/>
      <c r="E277" s="1"/>
      <c r="F277" s="2"/>
      <c r="G277" s="1"/>
      <c r="H277" s="1"/>
      <c r="I277" s="1"/>
      <c r="J277" s="1"/>
    </row>
    <row r="278" spans="1:10" x14ac:dyDescent="0.35">
      <c r="A278" s="1"/>
      <c r="B278" s="1"/>
      <c r="C278" s="1" t="s">
        <v>415</v>
      </c>
      <c r="D278" s="1"/>
      <c r="E278" s="1"/>
      <c r="F278" s="2"/>
      <c r="G278" s="1"/>
      <c r="H278" s="1"/>
      <c r="I278" s="1"/>
      <c r="J278" s="1"/>
    </row>
    <row r="279" spans="1:10" x14ac:dyDescent="0.35">
      <c r="A279" s="1"/>
      <c r="B279" s="1"/>
      <c r="C279" s="1" t="s">
        <v>416</v>
      </c>
      <c r="D279" s="1"/>
      <c r="E279" s="1"/>
      <c r="F279" s="2"/>
      <c r="G279" s="1"/>
      <c r="H279" s="1"/>
      <c r="I279" s="1"/>
      <c r="J279" s="1"/>
    </row>
    <row r="280" spans="1:10" x14ac:dyDescent="0.35">
      <c r="A280" s="1"/>
      <c r="B280" s="1"/>
      <c r="C280" s="1" t="s">
        <v>417</v>
      </c>
      <c r="D280" s="1"/>
      <c r="E280" s="1"/>
      <c r="F280" s="2"/>
      <c r="G280" s="1"/>
      <c r="H280" s="1"/>
      <c r="I280" s="1"/>
      <c r="J280" s="1"/>
    </row>
    <row r="281" spans="1:10" x14ac:dyDescent="0.35">
      <c r="A281" s="1"/>
      <c r="B281" s="1"/>
      <c r="C281" s="1" t="s">
        <v>418</v>
      </c>
      <c r="D281" s="1"/>
      <c r="E281" s="1"/>
      <c r="F281" s="2"/>
      <c r="G281" s="1"/>
      <c r="H281" s="1"/>
      <c r="I281" s="1"/>
      <c r="J281" s="1"/>
    </row>
    <row r="282" spans="1:10" x14ac:dyDescent="0.35">
      <c r="A282" s="1"/>
      <c r="B282" s="1"/>
      <c r="C282" s="1" t="s">
        <v>419</v>
      </c>
      <c r="D282" s="1"/>
      <c r="E282" s="1"/>
      <c r="F282" s="2"/>
      <c r="G282" s="1"/>
      <c r="H282" s="1"/>
      <c r="I282" s="1"/>
      <c r="J282" s="1"/>
    </row>
    <row r="283" spans="1:10" x14ac:dyDescent="0.35">
      <c r="A283" s="1"/>
      <c r="B283" s="1"/>
      <c r="C283" s="1"/>
      <c r="D283" s="1"/>
      <c r="E283" s="1"/>
      <c r="F283" s="2"/>
      <c r="G283" s="1"/>
      <c r="H283" s="1"/>
      <c r="I283" s="1"/>
      <c r="J283" s="1"/>
    </row>
    <row r="284" spans="1:10" x14ac:dyDescent="0.35">
      <c r="A284" s="1" t="s">
        <v>434</v>
      </c>
      <c r="B284" s="1" t="s">
        <v>11</v>
      </c>
      <c r="C284" s="1" t="s">
        <v>435</v>
      </c>
      <c r="D284" s="1"/>
      <c r="E284" s="1" t="s">
        <v>8</v>
      </c>
      <c r="F284" s="2">
        <v>1</v>
      </c>
      <c r="G284" s="3">
        <v>0</v>
      </c>
      <c r="H284" s="3">
        <f>SUM(G284*F284)</f>
        <v>0</v>
      </c>
      <c r="I284" s="3">
        <f>H284*0.21</f>
        <v>0</v>
      </c>
      <c r="J284" s="3">
        <f>H284+I284</f>
        <v>0</v>
      </c>
    </row>
    <row r="285" spans="1:10" x14ac:dyDescent="0.35">
      <c r="A285" s="1"/>
      <c r="B285" s="1"/>
      <c r="C285" s="1" t="s">
        <v>436</v>
      </c>
      <c r="D285" s="1"/>
      <c r="E285" s="1"/>
      <c r="F285" s="2"/>
      <c r="G285" s="1"/>
      <c r="H285" s="1"/>
      <c r="I285" s="1"/>
      <c r="J285" s="1"/>
    </row>
    <row r="286" spans="1:10" x14ac:dyDescent="0.35">
      <c r="A286" s="1"/>
      <c r="B286" s="1"/>
      <c r="C286" s="1" t="s">
        <v>437</v>
      </c>
      <c r="D286" s="1"/>
      <c r="E286" s="1"/>
      <c r="F286" s="2"/>
      <c r="G286" s="1"/>
      <c r="H286" s="1"/>
      <c r="I286" s="1"/>
      <c r="J286" s="1"/>
    </row>
    <row r="287" spans="1:10" x14ac:dyDescent="0.35">
      <c r="A287" s="1"/>
      <c r="B287" s="1"/>
      <c r="C287" s="1"/>
      <c r="D287" s="1"/>
      <c r="E287" s="1"/>
      <c r="F287" s="2"/>
      <c r="G287" s="1"/>
      <c r="H287" s="1"/>
      <c r="I287" s="1"/>
      <c r="J287" s="1"/>
    </row>
    <row r="288" spans="1:10" x14ac:dyDescent="0.35">
      <c r="A288" s="1" t="s">
        <v>24</v>
      </c>
      <c r="B288" s="1" t="s">
        <v>11</v>
      </c>
      <c r="C288" s="1" t="s">
        <v>23</v>
      </c>
      <c r="D288" s="1" t="s">
        <v>22</v>
      </c>
      <c r="E288" s="1" t="s">
        <v>8</v>
      </c>
      <c r="F288" s="2">
        <v>1</v>
      </c>
      <c r="G288" s="3">
        <v>0</v>
      </c>
      <c r="H288" s="3">
        <f>SUM(G288*F288)</f>
        <v>0</v>
      </c>
      <c r="I288" s="3">
        <f>H288*0.21</f>
        <v>0</v>
      </c>
      <c r="J288" s="3">
        <f>H288+I288</f>
        <v>0</v>
      </c>
    </row>
    <row r="289" spans="1:10" x14ac:dyDescent="0.35">
      <c r="A289" s="1"/>
      <c r="B289" s="1"/>
      <c r="C289" s="1" t="s">
        <v>21</v>
      </c>
      <c r="D289" s="1"/>
      <c r="E289" s="1"/>
      <c r="F289" s="2"/>
      <c r="G289" s="1"/>
      <c r="H289" s="1"/>
      <c r="I289" s="1"/>
      <c r="J289" s="1"/>
    </row>
    <row r="290" spans="1:10" x14ac:dyDescent="0.35">
      <c r="A290" s="1"/>
      <c r="B290" s="1"/>
      <c r="C290" s="1" t="s">
        <v>20</v>
      </c>
      <c r="D290" s="1"/>
      <c r="E290" s="1"/>
      <c r="F290" s="2"/>
      <c r="G290" s="1"/>
      <c r="H290" s="1"/>
      <c r="I290" s="1"/>
      <c r="J290" s="1"/>
    </row>
    <row r="291" spans="1:10" x14ac:dyDescent="0.35">
      <c r="A291" s="1"/>
      <c r="B291" s="1"/>
      <c r="C291" s="1" t="s">
        <v>19</v>
      </c>
      <c r="D291" s="1"/>
      <c r="E291" s="1"/>
      <c r="F291" s="2"/>
      <c r="G291" s="1"/>
      <c r="H291" s="1"/>
      <c r="I291" s="1"/>
      <c r="J291" s="1"/>
    </row>
    <row r="292" spans="1:10" x14ac:dyDescent="0.35">
      <c r="A292" s="1"/>
      <c r="B292" s="1"/>
      <c r="C292" s="1" t="s">
        <v>18</v>
      </c>
      <c r="D292" s="1"/>
      <c r="E292" s="1"/>
      <c r="F292" s="2"/>
      <c r="G292" s="1"/>
      <c r="H292" s="1"/>
      <c r="I292" s="1"/>
      <c r="J292" s="1"/>
    </row>
    <row r="293" spans="1:10" x14ac:dyDescent="0.35">
      <c r="A293" s="1"/>
      <c r="B293" s="1"/>
      <c r="C293" s="1" t="s">
        <v>17</v>
      </c>
      <c r="D293" s="1"/>
      <c r="E293" s="1"/>
      <c r="F293" s="2"/>
      <c r="G293" s="1"/>
      <c r="H293" s="1"/>
      <c r="I293" s="1"/>
      <c r="J293" s="1"/>
    </row>
    <row r="294" spans="1:10" x14ac:dyDescent="0.35">
      <c r="A294" s="1"/>
      <c r="B294" s="1"/>
      <c r="C294" s="1" t="s">
        <v>16</v>
      </c>
      <c r="D294" s="1"/>
      <c r="E294" s="1"/>
      <c r="F294" s="2"/>
      <c r="G294" s="1"/>
      <c r="H294" s="1"/>
      <c r="I294" s="1"/>
      <c r="J294" s="1"/>
    </row>
    <row r="295" spans="1:10" x14ac:dyDescent="0.35">
      <c r="A295" s="1"/>
      <c r="B295" s="1"/>
      <c r="C295" s="1" t="s">
        <v>15</v>
      </c>
      <c r="D295" s="1"/>
      <c r="E295" s="1"/>
      <c r="F295" s="2"/>
      <c r="G295" s="1"/>
      <c r="H295" s="1"/>
      <c r="I295" s="1"/>
      <c r="J295" s="1"/>
    </row>
    <row r="296" spans="1:10" x14ac:dyDescent="0.35">
      <c r="A296" s="1"/>
      <c r="B296" s="1"/>
      <c r="C296" s="1" t="s">
        <v>14</v>
      </c>
      <c r="D296" s="1"/>
      <c r="E296" s="1"/>
      <c r="F296" s="2"/>
      <c r="G296" s="1"/>
      <c r="H296" s="1"/>
      <c r="I296" s="1"/>
      <c r="J296" s="1"/>
    </row>
    <row r="297" spans="1:10" x14ac:dyDescent="0.35">
      <c r="A297" s="1"/>
      <c r="B297" s="1"/>
      <c r="C297" s="1" t="s">
        <v>13</v>
      </c>
      <c r="D297" s="1"/>
      <c r="E297" s="1"/>
      <c r="F297" s="2"/>
      <c r="G297" s="1"/>
      <c r="H297" s="1"/>
      <c r="I297" s="1"/>
      <c r="J297" s="1"/>
    </row>
    <row r="298" spans="1:10" x14ac:dyDescent="0.35">
      <c r="A298" s="1"/>
      <c r="B298" s="1"/>
      <c r="C298" s="1"/>
      <c r="D298" s="1"/>
      <c r="E298" s="1"/>
      <c r="F298" s="2"/>
      <c r="G298" s="1"/>
      <c r="H298" s="1"/>
      <c r="I298" s="1"/>
      <c r="J298" s="1"/>
    </row>
    <row r="299" spans="1:10" x14ac:dyDescent="0.35">
      <c r="A299" s="1" t="s">
        <v>12</v>
      </c>
      <c r="B299" s="1" t="s">
        <v>11</v>
      </c>
      <c r="C299" s="1" t="s">
        <v>10</v>
      </c>
      <c r="D299" s="1" t="s">
        <v>9</v>
      </c>
      <c r="E299" s="1" t="s">
        <v>8</v>
      </c>
      <c r="F299" s="2">
        <v>1</v>
      </c>
      <c r="G299" s="3">
        <v>0</v>
      </c>
      <c r="H299" s="3">
        <f>SUM(G299*F299)</f>
        <v>0</v>
      </c>
      <c r="I299" s="3">
        <f>H299*0.21</f>
        <v>0</v>
      </c>
      <c r="J299" s="3">
        <f>H299+I299</f>
        <v>0</v>
      </c>
    </row>
    <row r="300" spans="1:10" x14ac:dyDescent="0.35">
      <c r="A300" s="1"/>
      <c r="B300" s="1"/>
      <c r="C300" s="1" t="s">
        <v>7</v>
      </c>
      <c r="D300" s="1"/>
      <c r="E300" s="1"/>
      <c r="F300" s="2"/>
      <c r="G300" s="1"/>
      <c r="H300" s="1"/>
      <c r="I300" s="1"/>
      <c r="J300" s="1"/>
    </row>
    <row r="301" spans="1:10" x14ac:dyDescent="0.35">
      <c r="A301" s="1"/>
      <c r="B301" s="1"/>
      <c r="C301" s="1" t="s">
        <v>6</v>
      </c>
      <c r="D301" s="1"/>
      <c r="E301" s="1"/>
      <c r="F301" s="2"/>
      <c r="G301" s="1"/>
      <c r="H301" s="1"/>
      <c r="I301" s="1"/>
      <c r="J301" s="1"/>
    </row>
    <row r="302" spans="1:10" x14ac:dyDescent="0.35">
      <c r="A302" s="1"/>
      <c r="B302" s="1"/>
      <c r="C302" s="1" t="s">
        <v>5</v>
      </c>
      <c r="D302" s="1"/>
      <c r="E302" s="1"/>
      <c r="F302" s="2"/>
      <c r="G302" s="1"/>
      <c r="H302" s="1"/>
      <c r="I302" s="1"/>
      <c r="J302" s="1"/>
    </row>
    <row r="303" spans="1:10" x14ac:dyDescent="0.35">
      <c r="A303" s="1"/>
      <c r="B303" s="1"/>
      <c r="C303" s="1" t="s">
        <v>4</v>
      </c>
      <c r="D303" s="1"/>
      <c r="E303" s="1"/>
      <c r="F303" s="2"/>
      <c r="G303" s="1"/>
      <c r="H303" s="1"/>
      <c r="I303" s="1"/>
      <c r="J303" s="1"/>
    </row>
    <row r="304" spans="1:10" x14ac:dyDescent="0.35">
      <c r="A304" s="1"/>
      <c r="B304" s="1"/>
      <c r="C304" s="1" t="s">
        <v>3</v>
      </c>
      <c r="D304" s="1"/>
      <c r="E304" s="1"/>
      <c r="F304" s="2"/>
      <c r="G304" s="1"/>
      <c r="H304" s="1"/>
      <c r="I304" s="1"/>
      <c r="J304" s="1"/>
    </row>
    <row r="305" spans="1:10" x14ac:dyDescent="0.35">
      <c r="A305" s="1"/>
      <c r="B305" s="1"/>
      <c r="C305" s="1" t="s">
        <v>2</v>
      </c>
      <c r="D305" s="1"/>
      <c r="E305" s="1"/>
      <c r="F305" s="2"/>
      <c r="G305" s="1"/>
      <c r="H305" s="1"/>
      <c r="I305" s="1"/>
      <c r="J305" s="1"/>
    </row>
    <row r="306" spans="1:10" x14ac:dyDescent="0.35">
      <c r="A306" s="1"/>
      <c r="B306" s="1"/>
      <c r="C306" s="1" t="s">
        <v>1</v>
      </c>
      <c r="D306" s="1"/>
      <c r="E306" s="1"/>
      <c r="F306" s="2"/>
      <c r="G306" s="1"/>
      <c r="H306" s="1"/>
      <c r="I306" s="1"/>
      <c r="J306" s="1"/>
    </row>
    <row r="307" spans="1:10" x14ac:dyDescent="0.35">
      <c r="A307" s="1"/>
      <c r="B307" s="1"/>
      <c r="C307" s="1" t="s">
        <v>0</v>
      </c>
      <c r="D307" s="1"/>
      <c r="E307" s="1"/>
      <c r="F307" s="2"/>
      <c r="G307" s="1"/>
      <c r="H307" s="1"/>
      <c r="I307" s="1"/>
      <c r="J307" s="1"/>
    </row>
    <row r="308" spans="1:10" x14ac:dyDescent="0.35">
      <c r="A308" s="1"/>
      <c r="B308" s="1"/>
      <c r="C308" s="1"/>
      <c r="D308" s="1"/>
      <c r="E308" s="1"/>
      <c r="F308" s="2"/>
      <c r="G308" s="1"/>
      <c r="H308" s="1"/>
      <c r="I308" s="1"/>
      <c r="J308" s="1"/>
    </row>
    <row r="309" spans="1:10" x14ac:dyDescent="0.35">
      <c r="A309" s="19">
        <v>631004</v>
      </c>
      <c r="C309" s="20" t="s">
        <v>442</v>
      </c>
      <c r="E309" t="s">
        <v>8</v>
      </c>
      <c r="F309" s="8">
        <v>1</v>
      </c>
      <c r="G309" s="3">
        <v>0</v>
      </c>
      <c r="H309" s="3">
        <f>SUM(G309*F309)</f>
        <v>0</v>
      </c>
      <c r="I309" s="3">
        <f>H309*0.21</f>
        <v>0</v>
      </c>
      <c r="J309" s="3">
        <f>H309+I309</f>
        <v>0</v>
      </c>
    </row>
    <row r="310" spans="1:10" x14ac:dyDescent="0.35">
      <c r="C310" s="1" t="s">
        <v>443</v>
      </c>
    </row>
    <row r="311" spans="1:10" x14ac:dyDescent="0.35">
      <c r="C311" s="1" t="s">
        <v>444</v>
      </c>
    </row>
    <row r="312" spans="1:10" x14ac:dyDescent="0.35">
      <c r="C312" s="1" t="s">
        <v>445</v>
      </c>
    </row>
    <row r="313" spans="1:10" x14ac:dyDescent="0.35">
      <c r="C313" s="1" t="s">
        <v>446</v>
      </c>
    </row>
    <row r="314" spans="1:10" x14ac:dyDescent="0.35">
      <c r="C314" s="1" t="s">
        <v>447</v>
      </c>
    </row>
    <row r="315" spans="1:10" x14ac:dyDescent="0.35">
      <c r="C315" s="1" t="s">
        <v>448</v>
      </c>
    </row>
    <row r="316" spans="1:10" x14ac:dyDescent="0.35">
      <c r="C316" s="1" t="s">
        <v>449</v>
      </c>
    </row>
    <row r="317" spans="1:10" x14ac:dyDescent="0.35">
      <c r="C317" s="1" t="s">
        <v>450</v>
      </c>
    </row>
    <row r="318" spans="1:10" x14ac:dyDescent="0.35">
      <c r="C318" s="1" t="s">
        <v>451</v>
      </c>
    </row>
    <row r="319" spans="1:10" x14ac:dyDescent="0.35">
      <c r="C319" s="1" t="s">
        <v>452</v>
      </c>
    </row>
    <row r="320" spans="1:10" x14ac:dyDescent="0.35">
      <c r="C320" s="1" t="s">
        <v>453</v>
      </c>
    </row>
    <row r="321" spans="3:10" x14ac:dyDescent="0.35">
      <c r="C321" s="1" t="s">
        <v>454</v>
      </c>
    </row>
    <row r="322" spans="3:10" x14ac:dyDescent="0.35">
      <c r="C322" s="1" t="s">
        <v>455</v>
      </c>
    </row>
    <row r="323" spans="3:10" x14ac:dyDescent="0.35">
      <c r="C323" s="1" t="s">
        <v>456</v>
      </c>
    </row>
    <row r="324" spans="3:10" x14ac:dyDescent="0.35">
      <c r="C324" s="1" t="s">
        <v>457</v>
      </c>
    </row>
    <row r="325" spans="3:10" x14ac:dyDescent="0.35">
      <c r="C325" s="1" t="s">
        <v>458</v>
      </c>
    </row>
    <row r="326" spans="3:10" x14ac:dyDescent="0.35">
      <c r="C326" s="1" t="s">
        <v>459</v>
      </c>
    </row>
    <row r="327" spans="3:10" x14ac:dyDescent="0.35">
      <c r="C327" s="1" t="s">
        <v>460</v>
      </c>
    </row>
    <row r="329" spans="3:10" x14ac:dyDescent="0.35">
      <c r="E329" s="13" t="s">
        <v>440</v>
      </c>
      <c r="F329" s="13"/>
      <c r="G329" s="13"/>
      <c r="H329" s="12">
        <f>SUM(H7:H327)</f>
        <v>0</v>
      </c>
      <c r="I329" s="12">
        <f>SUM(I7:I327)</f>
        <v>0</v>
      </c>
      <c r="J329" s="12">
        <f>SUM(J7:J327)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Fáze 1</vt:lpstr>
      <vt:lpstr>Fáze 2</vt:lpstr>
      <vt:lpstr>Fáze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Jindřiška Šonská</dc:creator>
  <cp:lastModifiedBy>Petr Tomický</cp:lastModifiedBy>
  <cp:lastPrinted>2022-12-27T08:51:43Z</cp:lastPrinted>
  <dcterms:created xsi:type="dcterms:W3CDTF">2022-12-27T08:47:21Z</dcterms:created>
  <dcterms:modified xsi:type="dcterms:W3CDTF">2023-07-19T10:35:46Z</dcterms:modified>
</cp:coreProperties>
</file>